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ivhuwoG\Desktop\User request\2018\NEA Q42017\"/>
    </mc:Choice>
  </mc:AlternateContent>
  <bookViews>
    <workbookView xWindow="120" yWindow="15" windowWidth="14160" windowHeight="10305"/>
  </bookViews>
  <sheets>
    <sheet name="EAP" sheetId="2" r:id="rId1"/>
    <sheet name="EAP%" sheetId="3" r:id="rId2"/>
  </sheets>
  <definedNames>
    <definedName name="_AMO_UniqueIdentifier" hidden="1">"'fa593051-6d42-4109-94d2-f13b200fe398'"</definedName>
  </definedNames>
  <calcPr calcId="152511"/>
</workbook>
</file>

<file path=xl/calcChain.xml><?xml version="1.0" encoding="utf-8"?>
<calcChain xmlns="http://schemas.openxmlformats.org/spreadsheetml/2006/main">
  <c r="B73" i="3" l="1"/>
  <c r="C73" i="3"/>
  <c r="D73" i="3"/>
  <c r="E73" i="3"/>
  <c r="F73" i="3"/>
  <c r="G73" i="3"/>
  <c r="H73" i="3"/>
  <c r="I73" i="3"/>
  <c r="J73" i="3"/>
  <c r="K73" i="3"/>
  <c r="B74" i="3"/>
  <c r="C74" i="3"/>
  <c r="D74" i="3"/>
  <c r="E74" i="3"/>
  <c r="G74" i="3"/>
  <c r="H74" i="3"/>
  <c r="I74" i="3"/>
  <c r="J74" i="3"/>
  <c r="B75" i="3"/>
  <c r="C75" i="3"/>
  <c r="D75" i="3"/>
  <c r="E75" i="3"/>
  <c r="F75" i="3"/>
  <c r="G75" i="3"/>
  <c r="H75" i="3"/>
  <c r="I75" i="3"/>
  <c r="J75" i="3"/>
  <c r="K75" i="3"/>
  <c r="B76" i="3"/>
  <c r="C76" i="3"/>
  <c r="D76" i="3"/>
  <c r="E76" i="3"/>
  <c r="F76" i="3"/>
  <c r="G76" i="3"/>
  <c r="H76" i="3"/>
  <c r="I76" i="3"/>
  <c r="J76" i="3"/>
  <c r="K76" i="3"/>
  <c r="B66" i="3"/>
  <c r="D66" i="3"/>
  <c r="E66" i="3"/>
  <c r="F66" i="3"/>
  <c r="G66" i="3"/>
  <c r="I66" i="3"/>
  <c r="J66" i="3"/>
  <c r="K66" i="3"/>
  <c r="B67" i="3"/>
  <c r="C67" i="3"/>
  <c r="D67" i="3"/>
  <c r="E67" i="3"/>
  <c r="F67" i="3"/>
  <c r="G67" i="3"/>
  <c r="H67" i="3"/>
  <c r="I67" i="3"/>
  <c r="J67" i="3"/>
  <c r="K67" i="3"/>
  <c r="B68" i="3"/>
  <c r="C68" i="3"/>
  <c r="D68" i="3"/>
  <c r="E68" i="3"/>
  <c r="F68" i="3"/>
  <c r="G68" i="3"/>
  <c r="H68" i="3"/>
  <c r="I68" i="3"/>
  <c r="J68" i="3"/>
  <c r="K68" i="3"/>
  <c r="B69" i="3"/>
  <c r="C69" i="3"/>
  <c r="D69" i="3"/>
  <c r="E69" i="3"/>
  <c r="F69" i="3"/>
  <c r="G69" i="3"/>
  <c r="H69" i="3"/>
  <c r="I69" i="3"/>
  <c r="J69" i="3"/>
  <c r="K69" i="3"/>
  <c r="B59" i="3"/>
  <c r="C59" i="3"/>
  <c r="D59" i="3"/>
  <c r="E59" i="3"/>
  <c r="F59" i="3"/>
  <c r="G59" i="3"/>
  <c r="H59" i="3"/>
  <c r="I59" i="3"/>
  <c r="J59" i="3"/>
  <c r="K59" i="3"/>
  <c r="B60" i="3"/>
  <c r="C60" i="3"/>
  <c r="D60" i="3"/>
  <c r="E60" i="3"/>
  <c r="F60" i="3"/>
  <c r="G60" i="3"/>
  <c r="H60" i="3"/>
  <c r="I60" i="3"/>
  <c r="J60" i="3"/>
  <c r="K60" i="3"/>
  <c r="B61" i="3"/>
  <c r="C61" i="3"/>
  <c r="D61" i="3"/>
  <c r="E61" i="3"/>
  <c r="F61" i="3"/>
  <c r="G61" i="3"/>
  <c r="H61" i="3"/>
  <c r="I61" i="3"/>
  <c r="J61" i="3"/>
  <c r="K61" i="3"/>
  <c r="B62" i="3"/>
  <c r="C62" i="3"/>
  <c r="D62" i="3"/>
  <c r="E62" i="3"/>
  <c r="F62" i="3"/>
  <c r="G62" i="3"/>
  <c r="H62" i="3"/>
  <c r="I62" i="3"/>
  <c r="J62" i="3"/>
  <c r="K62" i="3"/>
  <c r="B52" i="3"/>
  <c r="C52" i="3"/>
  <c r="D52" i="3"/>
  <c r="E52" i="3"/>
  <c r="F52" i="3"/>
  <c r="G52" i="3"/>
  <c r="H52" i="3"/>
  <c r="I52" i="3"/>
  <c r="J52" i="3"/>
  <c r="K52" i="3"/>
  <c r="B53" i="3"/>
  <c r="D53" i="3"/>
  <c r="E53" i="3"/>
  <c r="G53" i="3"/>
  <c r="I53" i="3"/>
  <c r="J53" i="3"/>
  <c r="B54" i="3"/>
  <c r="C54" i="3"/>
  <c r="D54" i="3"/>
  <c r="E54" i="3"/>
  <c r="F54" i="3"/>
  <c r="G54" i="3"/>
  <c r="H54" i="3"/>
  <c r="I54" i="3"/>
  <c r="J54" i="3"/>
  <c r="K54" i="3"/>
  <c r="B55" i="3"/>
  <c r="C55" i="3"/>
  <c r="D55" i="3"/>
  <c r="E55" i="3"/>
  <c r="F55" i="3"/>
  <c r="G55" i="3"/>
  <c r="H55" i="3"/>
  <c r="I55" i="3"/>
  <c r="J55" i="3"/>
  <c r="K55" i="3"/>
  <c r="B45" i="3"/>
  <c r="C45" i="3"/>
  <c r="D45" i="3"/>
  <c r="E45" i="3"/>
  <c r="F45" i="3"/>
  <c r="G45" i="3"/>
  <c r="H45" i="3"/>
  <c r="I45" i="3"/>
  <c r="J45" i="3"/>
  <c r="K45" i="3"/>
  <c r="B46" i="3"/>
  <c r="C46" i="3"/>
  <c r="D46" i="3"/>
  <c r="E46" i="3"/>
  <c r="F46" i="3"/>
  <c r="G46" i="3"/>
  <c r="H46" i="3"/>
  <c r="I46" i="3"/>
  <c r="J46" i="3"/>
  <c r="K46" i="3"/>
  <c r="B47" i="3"/>
  <c r="C47" i="3"/>
  <c r="D47" i="3"/>
  <c r="E47" i="3"/>
  <c r="F47" i="3"/>
  <c r="G47" i="3"/>
  <c r="H47" i="3"/>
  <c r="I47" i="3"/>
  <c r="J47" i="3"/>
  <c r="K47" i="3"/>
  <c r="B48" i="3"/>
  <c r="C48" i="3"/>
  <c r="D48" i="3"/>
  <c r="E48" i="3"/>
  <c r="F48" i="3"/>
  <c r="G48" i="3"/>
  <c r="H48" i="3"/>
  <c r="I48" i="3"/>
  <c r="J48" i="3"/>
  <c r="K48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D40" i="3"/>
  <c r="E40" i="3"/>
  <c r="F40" i="3"/>
  <c r="G40" i="3"/>
  <c r="H40" i="3"/>
  <c r="I40" i="3"/>
  <c r="J40" i="3"/>
  <c r="K40" i="3"/>
  <c r="B41" i="3"/>
  <c r="C41" i="3"/>
  <c r="D41" i="3"/>
  <c r="E41" i="3"/>
  <c r="F41" i="3"/>
  <c r="G41" i="3"/>
  <c r="H41" i="3"/>
  <c r="I41" i="3"/>
  <c r="J41" i="3"/>
  <c r="K41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J32" i="3"/>
  <c r="I32" i="3"/>
  <c r="G32" i="3"/>
  <c r="E32" i="3"/>
  <c r="D32" i="3"/>
  <c r="B32" i="3"/>
  <c r="K31" i="3"/>
  <c r="J31" i="3"/>
  <c r="I31" i="3"/>
  <c r="H31" i="3"/>
  <c r="G31" i="3"/>
  <c r="F31" i="3"/>
  <c r="E31" i="3"/>
  <c r="D31" i="3"/>
  <c r="C31" i="3"/>
  <c r="B31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10" i="3"/>
  <c r="C10" i="3"/>
  <c r="D10" i="3"/>
  <c r="E10" i="3"/>
  <c r="F10" i="3"/>
  <c r="G10" i="3"/>
  <c r="H10" i="3"/>
  <c r="I10" i="3"/>
  <c r="J10" i="3"/>
  <c r="K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B13" i="3"/>
  <c r="C13" i="3"/>
  <c r="D13" i="3"/>
  <c r="E13" i="3"/>
  <c r="F13" i="3"/>
  <c r="G13" i="3"/>
  <c r="H13" i="3"/>
  <c r="I13" i="3"/>
  <c r="J13" i="3"/>
  <c r="K13" i="3"/>
  <c r="H37" i="3" l="1"/>
  <c r="I37" i="3"/>
  <c r="J37" i="3"/>
  <c r="K37" i="3"/>
  <c r="G37" i="3"/>
  <c r="C37" i="3"/>
  <c r="D37" i="3"/>
  <c r="E37" i="3"/>
  <c r="F37" i="3"/>
  <c r="B37" i="3"/>
  <c r="G16" i="3"/>
  <c r="H16" i="3"/>
  <c r="I16" i="3"/>
  <c r="J16" i="3"/>
  <c r="K16" i="3"/>
  <c r="G23" i="3"/>
  <c r="H23" i="3"/>
  <c r="I23" i="3"/>
  <c r="J23" i="3"/>
  <c r="K23" i="3"/>
  <c r="G30" i="3"/>
  <c r="H30" i="3"/>
  <c r="I30" i="3"/>
  <c r="J30" i="3"/>
  <c r="K30" i="3"/>
  <c r="G44" i="3"/>
  <c r="H44" i="3"/>
  <c r="I44" i="3"/>
  <c r="J44" i="3"/>
  <c r="K44" i="3"/>
  <c r="G51" i="3"/>
  <c r="H51" i="3"/>
  <c r="I51" i="3"/>
  <c r="J51" i="3"/>
  <c r="K51" i="3"/>
  <c r="G58" i="3"/>
  <c r="H58" i="3"/>
  <c r="I58" i="3"/>
  <c r="J58" i="3"/>
  <c r="K58" i="3"/>
  <c r="G65" i="3"/>
  <c r="H65" i="3"/>
  <c r="I65" i="3"/>
  <c r="J65" i="3"/>
  <c r="K65" i="3"/>
  <c r="G72" i="3"/>
  <c r="H72" i="3"/>
  <c r="I72" i="3"/>
  <c r="J72" i="3"/>
  <c r="K72" i="3"/>
  <c r="F9" i="3"/>
  <c r="E9" i="3"/>
  <c r="D9" i="3"/>
  <c r="C9" i="3"/>
  <c r="B9" i="3"/>
  <c r="K9" i="3"/>
  <c r="J9" i="3"/>
  <c r="I9" i="3"/>
  <c r="H9" i="3"/>
  <c r="G9" i="3"/>
  <c r="B16" i="3"/>
  <c r="C16" i="3"/>
  <c r="D16" i="3"/>
  <c r="E16" i="3"/>
  <c r="F16" i="3"/>
  <c r="B23" i="3"/>
  <c r="C23" i="3"/>
  <c r="D23" i="3"/>
  <c r="E23" i="3"/>
  <c r="F23" i="3"/>
  <c r="B30" i="3"/>
  <c r="C30" i="3"/>
  <c r="D30" i="3"/>
  <c r="E30" i="3"/>
  <c r="F30" i="3"/>
  <c r="B44" i="3"/>
  <c r="C44" i="3"/>
  <c r="D44" i="3"/>
  <c r="E44" i="3"/>
  <c r="F44" i="3"/>
  <c r="B51" i="3"/>
  <c r="C51" i="3"/>
  <c r="D51" i="3"/>
  <c r="E51" i="3"/>
  <c r="F51" i="3"/>
  <c r="B58" i="3"/>
  <c r="C58" i="3"/>
  <c r="D58" i="3"/>
  <c r="E58" i="3"/>
  <c r="F58" i="3"/>
  <c r="B65" i="3"/>
  <c r="C65" i="3"/>
  <c r="D65" i="3"/>
  <c r="E65" i="3"/>
  <c r="F65" i="3"/>
  <c r="B72" i="3"/>
  <c r="C72" i="3"/>
  <c r="D72" i="3"/>
  <c r="E72" i="3"/>
  <c r="F72" i="3"/>
</calcChain>
</file>

<file path=xl/sharedStrings.xml><?xml version="1.0" encoding="utf-8"?>
<sst xmlns="http://schemas.openxmlformats.org/spreadsheetml/2006/main" count="184" uniqueCount="29">
  <si>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</si>
  <si>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</si>
  <si>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</si>
  <si>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</si>
  <si>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</si>
  <si>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</si>
  <si>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</si>
  <si>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</si>
  <si>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</si>
  <si>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</si>
  <si>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</si>
  <si>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</si>
  <si>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</si>
  <si>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</si>
  <si>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</si>
  <si>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</si>
  <si>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</si>
  <si>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</si>
  <si>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</si>
  <si>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</si>
  <si>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</si>
  <si>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</si>
  <si>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</si>
  <si>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</si>
  <si>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</si>
  <si>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</si>
  <si>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</si>
  <si>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Labour force characterstics by province, population group and sex (15-64 Years), Quarter 4 2017</t>
  </si>
  <si>
    <t>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</si>
</sst>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,###"/>
    <numFmt numFmtId="165" formatCode="#,##0.0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2" applyFont="1"/>
    <xf numFmtId="0" fontId="4" fillId="0" borderId="0" xfId="2" applyFont="1"/>
    <xf numFmtId="0" fontId="8" fillId="0" borderId="0" xfId="0" applyFont="1"/>
    <xf numFmtId="0" fontId="3" fillId="0" borderId="0" xfId="3" applyFont="1"/>
    <xf numFmtId="0" fontId="9" fillId="0" borderId="0" xfId="0" applyFont="1"/>
    <xf numFmtId="0" fontId="5" fillId="0" borderId="1" xfId="2" applyFont="1" applyFill="1" applyBorder="1"/>
    <xf numFmtId="0" fontId="2" fillId="0" borderId="2" xfId="1" applyFont="1" applyBorder="1" applyAlignment="1">
      <alignment horizontal="center"/>
    </xf>
    <xf numFmtId="0" fontId="8" fillId="0" borderId="2" xfId="0" applyFont="1" applyBorder="1"/>
    <xf numFmtId="0" fontId="10" fillId="0" borderId="0" xfId="0" applyFont="1"/>
    <xf numFmtId="164" fontId="8" fillId="0" borderId="0" xfId="0" applyNumberFormat="1" applyFont="1" applyBorder="1"/>
    <xf numFmtId="0" fontId="9" fillId="0" borderId="0" xfId="0" applyFont="1" applyFill="1"/>
    <xf numFmtId="0" fontId="10" fillId="0" borderId="0" xfId="0" applyFont="1" applyFill="1"/>
    <xf numFmtId="0" fontId="8" fillId="0" borderId="2" xfId="0" applyFont="1" applyFill="1" applyBorder="1"/>
    <xf numFmtId="3" fontId="8" fillId="0" borderId="2" xfId="0" applyNumberFormat="1" applyFont="1" applyBorder="1"/>
    <xf numFmtId="3" fontId="11" fillId="0" borderId="2" xfId="0" applyNumberFormat="1" applyFont="1" applyBorder="1"/>
    <xf numFmtId="0" fontId="6" fillId="0" borderId="5" xfId="2" applyFont="1" applyFill="1" applyBorder="1"/>
    <xf numFmtId="0" fontId="2" fillId="0" borderId="5" xfId="2" applyFont="1" applyFill="1" applyBorder="1"/>
    <xf numFmtId="0" fontId="6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2" fillId="0" borderId="2" xfId="1" applyFont="1" applyBorder="1" applyAlignment="1">
      <alignment horizontal="center"/>
    </xf>
    <xf numFmtId="165" fontId="8" fillId="0" borderId="2" xfId="0" applyNumberFormat="1" applyFont="1" applyBorder="1"/>
    <xf numFmtId="165" fontId="8" fillId="0" borderId="2" xfId="0" applyNumberFormat="1" applyFont="1" applyFill="1" applyBorder="1"/>
    <xf numFmtId="0" fontId="2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68" fontId="9" fillId="0" borderId="0" xfId="0" applyNumberFormat="1" applyFont="1" applyFill="1"/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abSelected="1" workbookViewId="0">
      <selection activeCell="R9" sqref="R9:R10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8" ht="15.75" x14ac:dyDescent="0.25">
      <c r="A1" s="4" t="s">
        <v>27</v>
      </c>
    </row>
    <row r="2" spans="1:18" s="5" customFormat="1" ht="12" x14ac:dyDescent="0.2"/>
    <row r="3" spans="1:18" s="5" customFormat="1" ht="21" customHeight="1" x14ac:dyDescent="0.25">
      <c r="A3" s="27" t="s">
        <v>8</v>
      </c>
      <c r="B3" s="26" t="s">
        <v>4</v>
      </c>
      <c r="C3" s="26"/>
      <c r="D3" s="26"/>
      <c r="E3" s="26"/>
      <c r="F3" s="26"/>
      <c r="G3" s="26" t="s">
        <v>5</v>
      </c>
      <c r="H3" s="26"/>
      <c r="I3" s="26"/>
      <c r="J3" s="26"/>
      <c r="K3" s="26"/>
      <c r="L3" s="26" t="s">
        <v>9</v>
      </c>
      <c r="M3" s="26"/>
      <c r="N3" s="26"/>
      <c r="O3" s="26"/>
      <c r="P3" s="26"/>
    </row>
    <row r="4" spans="1:18" s="5" customFormat="1" ht="16.5" customHeight="1" x14ac:dyDescent="0.2">
      <c r="A4" s="28"/>
      <c r="B4" s="25" t="s">
        <v>9</v>
      </c>
      <c r="C4" s="30" t="s">
        <v>7</v>
      </c>
      <c r="D4" s="25" t="s">
        <v>10</v>
      </c>
      <c r="E4" s="25"/>
      <c r="F4" s="25"/>
      <c r="G4" s="25" t="s">
        <v>9</v>
      </c>
      <c r="H4" s="25" t="s">
        <v>7</v>
      </c>
      <c r="I4" s="25" t="s">
        <v>10</v>
      </c>
      <c r="J4" s="25"/>
      <c r="K4" s="25"/>
      <c r="L4" s="25" t="s">
        <v>9</v>
      </c>
      <c r="M4" s="25" t="s">
        <v>7</v>
      </c>
      <c r="N4" s="25" t="s">
        <v>10</v>
      </c>
      <c r="O4" s="25"/>
      <c r="P4" s="25"/>
    </row>
    <row r="5" spans="1:18" s="5" customFormat="1" ht="15.75" customHeight="1" x14ac:dyDescent="0.2">
      <c r="A5" s="28"/>
      <c r="B5" s="25"/>
      <c r="C5" s="30"/>
      <c r="D5" s="7" t="s">
        <v>9</v>
      </c>
      <c r="E5" s="7" t="s">
        <v>2</v>
      </c>
      <c r="F5" s="7" t="s">
        <v>3</v>
      </c>
      <c r="G5" s="25"/>
      <c r="H5" s="25"/>
      <c r="I5" s="7" t="s">
        <v>9</v>
      </c>
      <c r="J5" s="7" t="s">
        <v>2</v>
      </c>
      <c r="K5" s="7" t="s">
        <v>3</v>
      </c>
      <c r="L5" s="25"/>
      <c r="M5" s="25"/>
      <c r="N5" s="7" t="s">
        <v>9</v>
      </c>
      <c r="O5" s="7" t="s">
        <v>2</v>
      </c>
      <c r="P5" s="7" t="s">
        <v>3</v>
      </c>
    </row>
    <row r="6" spans="1:18" s="5" customFormat="1" ht="15" customHeight="1" x14ac:dyDescent="0.2">
      <c r="A6" s="29"/>
      <c r="B6" s="7" t="s">
        <v>11</v>
      </c>
      <c r="C6" s="7" t="s">
        <v>11</v>
      </c>
      <c r="D6" s="7" t="s">
        <v>11</v>
      </c>
      <c r="E6" s="7" t="s">
        <v>11</v>
      </c>
      <c r="F6" s="7" t="s">
        <v>11</v>
      </c>
      <c r="G6" s="7" t="s">
        <v>11</v>
      </c>
      <c r="H6" s="7" t="s">
        <v>11</v>
      </c>
      <c r="I6" s="7" t="s">
        <v>11</v>
      </c>
      <c r="J6" s="7" t="s">
        <v>11</v>
      </c>
      <c r="K6" s="7" t="s">
        <v>11</v>
      </c>
      <c r="L6" s="7" t="s">
        <v>11</v>
      </c>
      <c r="M6" s="7" t="s">
        <v>11</v>
      </c>
      <c r="N6" s="7" t="s">
        <v>11</v>
      </c>
      <c r="O6" s="7" t="s">
        <v>11</v>
      </c>
      <c r="P6" s="7" t="s">
        <v>11</v>
      </c>
    </row>
    <row r="7" spans="1:18" s="5" customForma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s="11" customFormat="1" x14ac:dyDescent="0.2">
      <c r="A8" s="21" t="s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8" s="11" customFormat="1" x14ac:dyDescent="0.2">
      <c r="A9" s="16" t="s">
        <v>12</v>
      </c>
      <c r="B9" s="14">
        <v>14886.790392387953</v>
      </c>
      <c r="C9" s="14">
        <v>5502.8780869950087</v>
      </c>
      <c r="D9" s="14">
        <v>9383.9123053929761</v>
      </c>
      <c r="E9" s="14">
        <v>6752.1990757401754</v>
      </c>
      <c r="F9" s="14">
        <v>2631.7132296528007</v>
      </c>
      <c r="G9" s="14">
        <v>15212.584518735861</v>
      </c>
      <c r="H9" s="14">
        <v>7363.5160906540159</v>
      </c>
      <c r="I9" s="14">
        <v>7849.0684280818723</v>
      </c>
      <c r="J9" s="14">
        <v>5304.4940019143887</v>
      </c>
      <c r="K9" s="14">
        <v>2544.5744261674836</v>
      </c>
      <c r="L9" s="14">
        <v>30099.374911123836</v>
      </c>
      <c r="M9" s="14">
        <v>12866.394177649021</v>
      </c>
      <c r="N9" s="14">
        <v>17232.980733474818</v>
      </c>
      <c r="O9" s="14">
        <v>12056.693077654525</v>
      </c>
      <c r="P9" s="14">
        <v>5176.2876558202952</v>
      </c>
      <c r="R9" s="34"/>
    </row>
    <row r="10" spans="1:18" s="11" customFormat="1" x14ac:dyDescent="0.2">
      <c r="A10" s="16" t="s">
        <v>0</v>
      </c>
      <c r="B10" s="14">
        <v>1653.9582326009449</v>
      </c>
      <c r="C10" s="14">
        <v>489.81430931529093</v>
      </c>
      <c r="D10" s="14">
        <v>1164.143923285656</v>
      </c>
      <c r="E10" s="14">
        <v>892.69919554425678</v>
      </c>
      <c r="F10" s="14">
        <v>271.44472774139916</v>
      </c>
      <c r="G10" s="14">
        <v>1770.5566457639486</v>
      </c>
      <c r="H10" s="14">
        <v>762.03418877067111</v>
      </c>
      <c r="I10" s="14">
        <v>1008.5224569932775</v>
      </c>
      <c r="J10" s="14">
        <v>768.80396186164933</v>
      </c>
      <c r="K10" s="14">
        <v>239.71849513162815</v>
      </c>
      <c r="L10" s="14">
        <v>3424.5148783648933</v>
      </c>
      <c r="M10" s="14">
        <v>1251.8484980859607</v>
      </c>
      <c r="N10" s="14">
        <v>2172.6663802789335</v>
      </c>
      <c r="O10" s="14">
        <v>1661.5031574059064</v>
      </c>
      <c r="P10" s="14">
        <v>511.16322287302711</v>
      </c>
      <c r="R10" s="34"/>
    </row>
    <row r="11" spans="1:18" s="11" customFormat="1" x14ac:dyDescent="0.2">
      <c r="A11" s="16" t="s">
        <v>13</v>
      </c>
      <c r="B11" s="14">
        <v>515.22790215235545</v>
      </c>
      <c r="C11" s="14">
        <v>128.61093054897285</v>
      </c>
      <c r="D11" s="14">
        <v>386.61697160338269</v>
      </c>
      <c r="E11" s="14">
        <v>351.8489050619325</v>
      </c>
      <c r="F11" s="14">
        <v>34.768066541450224</v>
      </c>
      <c r="G11" s="14">
        <v>482.93367767124209</v>
      </c>
      <c r="H11" s="14">
        <v>270.30304221559533</v>
      </c>
      <c r="I11" s="14">
        <v>212.63063545564685</v>
      </c>
      <c r="J11" s="14">
        <v>192.23710053341074</v>
      </c>
      <c r="K11" s="14">
        <v>20.393534922236103</v>
      </c>
      <c r="L11" s="14">
        <v>998.16157982359698</v>
      </c>
      <c r="M11" s="14">
        <v>398.91397276456814</v>
      </c>
      <c r="N11" s="14">
        <v>599.24760705902941</v>
      </c>
      <c r="O11" s="14">
        <v>544.08600559534307</v>
      </c>
      <c r="P11" s="14">
        <v>55.161601463686331</v>
      </c>
    </row>
    <row r="12" spans="1:18" s="11" customFormat="1" x14ac:dyDescent="0.2">
      <c r="A12" s="16" t="s">
        <v>1</v>
      </c>
      <c r="B12" s="14">
        <v>1493.9818692520826</v>
      </c>
      <c r="C12" s="14">
        <v>330.89900801253214</v>
      </c>
      <c r="D12" s="14">
        <v>1163.0828612395512</v>
      </c>
      <c r="E12" s="14">
        <v>1103.3047527388535</v>
      </c>
      <c r="F12" s="14">
        <v>59.778108500697748</v>
      </c>
      <c r="G12" s="14">
        <v>1509.3827004306925</v>
      </c>
      <c r="H12" s="14">
        <v>626.2900587203535</v>
      </c>
      <c r="I12" s="14">
        <v>883.09264171033863</v>
      </c>
      <c r="J12" s="14">
        <v>805.4388745145128</v>
      </c>
      <c r="K12" s="14">
        <v>77.65376719582585</v>
      </c>
      <c r="L12" s="14">
        <v>3003.3645696827766</v>
      </c>
      <c r="M12" s="14">
        <v>957.18906673288518</v>
      </c>
      <c r="N12" s="14">
        <v>2046.1755029498886</v>
      </c>
      <c r="O12" s="14">
        <v>1908.743627253365</v>
      </c>
      <c r="P12" s="14">
        <v>137.43187569652358</v>
      </c>
    </row>
    <row r="13" spans="1:18" s="12" customFormat="1" x14ac:dyDescent="0.2">
      <c r="A13" s="17" t="s">
        <v>9</v>
      </c>
      <c r="B13" s="15">
        <v>18549.958396393336</v>
      </c>
      <c r="C13" s="15">
        <v>6452.2023348717994</v>
      </c>
      <c r="D13" s="15">
        <v>12097.756061521564</v>
      </c>
      <c r="E13" s="15">
        <v>9100.0519290852208</v>
      </c>
      <c r="F13" s="15">
        <v>2997.704132436344</v>
      </c>
      <c r="G13" s="15">
        <v>18975.457542601751</v>
      </c>
      <c r="H13" s="15">
        <v>9022.1433803606269</v>
      </c>
      <c r="I13" s="15">
        <v>9953.3141622411349</v>
      </c>
      <c r="J13" s="15">
        <v>7070.9739388239595</v>
      </c>
      <c r="K13" s="15">
        <v>2882.3402234171763</v>
      </c>
      <c r="L13" s="15">
        <v>37525.415938995116</v>
      </c>
      <c r="M13" s="15">
        <v>15474.345715232435</v>
      </c>
      <c r="N13" s="15">
        <v>22051.070223762672</v>
      </c>
      <c r="O13" s="15">
        <v>16171.02586790914</v>
      </c>
      <c r="P13" s="15">
        <v>5880.0443558535326</v>
      </c>
    </row>
    <row r="14" spans="1:18" s="5" customFormat="1" x14ac:dyDescent="0.2">
      <c r="A14" s="18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8" s="5" customFormat="1" x14ac:dyDescent="0.2">
      <c r="A15" s="19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8" s="5" customFormat="1" x14ac:dyDescent="0.2">
      <c r="A16" s="18" t="s">
        <v>12</v>
      </c>
      <c r="B16" s="14">
        <v>762.66641062022234</v>
      </c>
      <c r="C16" s="14">
        <v>147.7318461983524</v>
      </c>
      <c r="D16" s="14">
        <v>614.93456442187039</v>
      </c>
      <c r="E16" s="14">
        <v>485.2422815769238</v>
      </c>
      <c r="F16" s="14">
        <v>129.69228284494656</v>
      </c>
      <c r="G16" s="14">
        <v>747.343584474154</v>
      </c>
      <c r="H16" s="14">
        <v>245.21466492491635</v>
      </c>
      <c r="I16" s="14">
        <v>502.12891954923862</v>
      </c>
      <c r="J16" s="14">
        <v>333.58303540715934</v>
      </c>
      <c r="K16" s="14">
        <v>168.54588414207927</v>
      </c>
      <c r="L16" s="14">
        <v>1510.0099950943745</v>
      </c>
      <c r="M16" s="14">
        <v>392.94651112326864</v>
      </c>
      <c r="N16" s="14">
        <v>1117.0634839711079</v>
      </c>
      <c r="O16" s="14">
        <v>818.82531698408195</v>
      </c>
      <c r="P16" s="14">
        <v>298.23816698702592</v>
      </c>
    </row>
    <row r="17" spans="1:16" s="5" customFormat="1" x14ac:dyDescent="0.2">
      <c r="A17" s="18" t="s">
        <v>0</v>
      </c>
      <c r="B17" s="14">
        <v>1076.0886590082578</v>
      </c>
      <c r="C17" s="14">
        <v>297.2156491850842</v>
      </c>
      <c r="D17" s="14">
        <v>778.87300982317447</v>
      </c>
      <c r="E17" s="14">
        <v>633.34321057269926</v>
      </c>
      <c r="F17" s="14">
        <v>145.52979925047521</v>
      </c>
      <c r="G17" s="14">
        <v>1173.8129504769856</v>
      </c>
      <c r="H17" s="14">
        <v>495.73161789657343</v>
      </c>
      <c r="I17" s="14">
        <v>678.08133258041221</v>
      </c>
      <c r="J17" s="14">
        <v>532.78719210834572</v>
      </c>
      <c r="K17" s="14">
        <v>145.29414047206643</v>
      </c>
      <c r="L17" s="14">
        <v>2249.9016094852423</v>
      </c>
      <c r="M17" s="14">
        <v>792.94726708165786</v>
      </c>
      <c r="N17" s="14">
        <v>1456.9543424035869</v>
      </c>
      <c r="O17" s="14">
        <v>1166.1304026810453</v>
      </c>
      <c r="P17" s="14">
        <v>290.82393972254152</v>
      </c>
    </row>
    <row r="18" spans="1:16" s="5" customFormat="1" x14ac:dyDescent="0.2">
      <c r="A18" s="18" t="s">
        <v>13</v>
      </c>
      <c r="B18" s="14">
        <v>24.02934766763796</v>
      </c>
      <c r="C18" s="14">
        <v>3.0976543245601822</v>
      </c>
      <c r="D18" s="14">
        <v>20.931693343077779</v>
      </c>
      <c r="E18" s="14">
        <v>19.846727155976737</v>
      </c>
      <c r="F18" s="14">
        <v>1.0849661871010421</v>
      </c>
      <c r="G18" s="14">
        <v>21.84166916136056</v>
      </c>
      <c r="H18" s="14">
        <v>7.5102557598674089</v>
      </c>
      <c r="I18" s="14">
        <v>14.331413401493149</v>
      </c>
      <c r="J18" s="14">
        <v>14.331413401493149</v>
      </c>
      <c r="K18" s="14"/>
      <c r="L18" s="14">
        <v>45.871016828998513</v>
      </c>
      <c r="M18" s="14">
        <v>10.607910084427591</v>
      </c>
      <c r="N18" s="14">
        <v>35.263106744570926</v>
      </c>
      <c r="O18" s="14">
        <v>34.178140557469881</v>
      </c>
      <c r="P18" s="14">
        <v>1.0849661871010421</v>
      </c>
    </row>
    <row r="19" spans="1:16" s="5" customFormat="1" x14ac:dyDescent="0.2">
      <c r="A19" s="18" t="s">
        <v>1</v>
      </c>
      <c r="B19" s="14">
        <v>329.70255189314821</v>
      </c>
      <c r="C19" s="14">
        <v>73.518871014456337</v>
      </c>
      <c r="D19" s="14">
        <v>256.18368087869197</v>
      </c>
      <c r="E19" s="14">
        <v>252.23860862671592</v>
      </c>
      <c r="F19" s="14">
        <v>3.9450722519760295</v>
      </c>
      <c r="G19" s="14">
        <v>370.18569210854986</v>
      </c>
      <c r="H19" s="14">
        <v>141.62981797123996</v>
      </c>
      <c r="I19" s="14">
        <v>228.55587413731007</v>
      </c>
      <c r="J19" s="14">
        <v>220.14580728717416</v>
      </c>
      <c r="K19" s="14">
        <v>8.4100668501359053</v>
      </c>
      <c r="L19" s="14">
        <v>699.88824400169835</v>
      </c>
      <c r="M19" s="14">
        <v>215.14868898569628</v>
      </c>
      <c r="N19" s="14">
        <v>484.73955501600204</v>
      </c>
      <c r="O19" s="14">
        <v>472.38441591389011</v>
      </c>
      <c r="P19" s="14">
        <v>12.355139102111933</v>
      </c>
    </row>
    <row r="20" spans="1:16" s="9" customFormat="1" x14ac:dyDescent="0.2">
      <c r="A20" s="20" t="s">
        <v>9</v>
      </c>
      <c r="B20" s="15">
        <v>2192.4869691892663</v>
      </c>
      <c r="C20" s="15">
        <v>521.56402072245294</v>
      </c>
      <c r="D20" s="15">
        <v>1670.922948466814</v>
      </c>
      <c r="E20" s="15">
        <v>1390.6708279323154</v>
      </c>
      <c r="F20" s="15">
        <v>280.2521205344986</v>
      </c>
      <c r="G20" s="15">
        <v>2313.1838962210504</v>
      </c>
      <c r="H20" s="15">
        <v>890.08635655259718</v>
      </c>
      <c r="I20" s="15">
        <v>1423.0975396684528</v>
      </c>
      <c r="J20" s="15">
        <v>1100.8474482041713</v>
      </c>
      <c r="K20" s="15">
        <v>322.25009146428141</v>
      </c>
      <c r="L20" s="15">
        <v>4505.670865410314</v>
      </c>
      <c r="M20" s="15">
        <v>1411.6503772750505</v>
      </c>
      <c r="N20" s="15">
        <v>3094.0204881352674</v>
      </c>
      <c r="O20" s="15">
        <v>2491.5182761364872</v>
      </c>
      <c r="P20" s="15">
        <v>602.50221199878035</v>
      </c>
    </row>
    <row r="21" spans="1:16" s="5" customFormat="1" x14ac:dyDescent="0.2">
      <c r="A21" s="18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5" customFormat="1" x14ac:dyDescent="0.2">
      <c r="A22" s="19" t="s">
        <v>15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5" customFormat="1" x14ac:dyDescent="0.2">
      <c r="A23" s="18" t="s">
        <v>12</v>
      </c>
      <c r="B23" s="14">
        <v>1732.2352650520713</v>
      </c>
      <c r="C23" s="14">
        <v>824.51808834224016</v>
      </c>
      <c r="D23" s="14">
        <v>907.71717670982844</v>
      </c>
      <c r="E23" s="14">
        <v>530.85148621908195</v>
      </c>
      <c r="F23" s="14">
        <v>376.86569049074654</v>
      </c>
      <c r="G23" s="14">
        <v>1875.6899071501537</v>
      </c>
      <c r="H23" s="14">
        <v>1029.0144765678424</v>
      </c>
      <c r="I23" s="14">
        <v>846.67543058231286</v>
      </c>
      <c r="J23" s="14">
        <v>543.22949077044643</v>
      </c>
      <c r="K23" s="14">
        <v>303.44593981186637</v>
      </c>
      <c r="L23" s="14">
        <v>3607.9251722022468</v>
      </c>
      <c r="M23" s="14">
        <v>1853.5325649100826</v>
      </c>
      <c r="N23" s="14">
        <v>1754.3926072921415</v>
      </c>
      <c r="O23" s="14">
        <v>1074.0809769895277</v>
      </c>
      <c r="P23" s="14">
        <v>680.31163030261382</v>
      </c>
    </row>
    <row r="24" spans="1:16" s="5" customFormat="1" x14ac:dyDescent="0.2">
      <c r="A24" s="18" t="s">
        <v>0</v>
      </c>
      <c r="B24" s="14">
        <v>179.47993193459453</v>
      </c>
      <c r="C24" s="14">
        <v>58.380367858076546</v>
      </c>
      <c r="D24" s="14">
        <v>121.09956407651796</v>
      </c>
      <c r="E24" s="14">
        <v>86.334167665782843</v>
      </c>
      <c r="F24" s="14">
        <v>34.765396410735121</v>
      </c>
      <c r="G24" s="14">
        <v>200.71904377117724</v>
      </c>
      <c r="H24" s="14">
        <v>92.565483638394781</v>
      </c>
      <c r="I24" s="14">
        <v>108.1535601327823</v>
      </c>
      <c r="J24" s="14">
        <v>84.255457609896553</v>
      </c>
      <c r="K24" s="14">
        <v>23.898102522885758</v>
      </c>
      <c r="L24" s="14">
        <v>380.19897570577177</v>
      </c>
      <c r="M24" s="14">
        <v>150.94585149647139</v>
      </c>
      <c r="N24" s="14">
        <v>229.25312420930027</v>
      </c>
      <c r="O24" s="14">
        <v>170.5896252756794</v>
      </c>
      <c r="P24" s="14">
        <v>58.663498933620879</v>
      </c>
    </row>
    <row r="25" spans="1:16" s="5" customFormat="1" x14ac:dyDescent="0.2">
      <c r="A25" s="18" t="s">
        <v>13</v>
      </c>
      <c r="B25" s="14">
        <v>11.214580557139469</v>
      </c>
      <c r="C25" s="14">
        <v>2.2202727383689616</v>
      </c>
      <c r="D25" s="14">
        <v>8.9943078187705048</v>
      </c>
      <c r="E25" s="14">
        <v>5.4521961091218554</v>
      </c>
      <c r="F25" s="14">
        <v>3.5421117096486494</v>
      </c>
      <c r="G25" s="14">
        <v>8.9270613404879349</v>
      </c>
      <c r="H25" s="14">
        <v>3.952357510830419</v>
      </c>
      <c r="I25" s="14">
        <v>4.9747038296575168</v>
      </c>
      <c r="J25" s="14">
        <v>4.5035879725425607</v>
      </c>
      <c r="K25" s="14">
        <v>0.47111585711495629</v>
      </c>
      <c r="L25" s="14">
        <v>20.141641897627402</v>
      </c>
      <c r="M25" s="14">
        <v>6.172630249199381</v>
      </c>
      <c r="N25" s="14">
        <v>13.969011648428022</v>
      </c>
      <c r="O25" s="14">
        <v>9.955784081664417</v>
      </c>
      <c r="P25" s="14">
        <v>4.0132275667636055</v>
      </c>
    </row>
    <row r="26" spans="1:16" s="5" customFormat="1" x14ac:dyDescent="0.2">
      <c r="A26" s="18" t="s">
        <v>1</v>
      </c>
      <c r="B26" s="14">
        <v>105.32336802898929</v>
      </c>
      <c r="C26" s="14">
        <v>24.595093143423355</v>
      </c>
      <c r="D26" s="14">
        <v>80.72827488556598</v>
      </c>
      <c r="E26" s="14">
        <v>73.617137475934712</v>
      </c>
      <c r="F26" s="14">
        <v>7.1111374096312705</v>
      </c>
      <c r="G26" s="14">
        <v>101.72336631871114</v>
      </c>
      <c r="H26" s="14">
        <v>35.692228287774128</v>
      </c>
      <c r="I26" s="14">
        <v>66.031138030937029</v>
      </c>
      <c r="J26" s="14">
        <v>62.478237359225538</v>
      </c>
      <c r="K26" s="14">
        <v>3.5529006717114946</v>
      </c>
      <c r="L26" s="14">
        <v>207.04673434770038</v>
      </c>
      <c r="M26" s="14">
        <v>60.287321431197483</v>
      </c>
      <c r="N26" s="14">
        <v>146.75941291650298</v>
      </c>
      <c r="O26" s="14">
        <v>136.09537483516021</v>
      </c>
      <c r="P26" s="14">
        <v>10.664038081342765</v>
      </c>
    </row>
    <row r="27" spans="1:16" s="9" customFormat="1" x14ac:dyDescent="0.2">
      <c r="A27" s="20" t="s">
        <v>9</v>
      </c>
      <c r="B27" s="15">
        <v>2028.2531455727947</v>
      </c>
      <c r="C27" s="15">
        <v>909.71382208210912</v>
      </c>
      <c r="D27" s="15">
        <v>1118.5393234906835</v>
      </c>
      <c r="E27" s="15">
        <v>696.25498746992184</v>
      </c>
      <c r="F27" s="15">
        <v>422.28433602076166</v>
      </c>
      <c r="G27" s="15">
        <v>2187.0593785805299</v>
      </c>
      <c r="H27" s="15">
        <v>1161.2245460048425</v>
      </c>
      <c r="I27" s="15">
        <v>1025.8348325756899</v>
      </c>
      <c r="J27" s="15">
        <v>694.46677371211126</v>
      </c>
      <c r="K27" s="15">
        <v>331.3680588635786</v>
      </c>
      <c r="L27" s="15">
        <v>4215.3125241533462</v>
      </c>
      <c r="M27" s="15">
        <v>2070.938368086951</v>
      </c>
      <c r="N27" s="15">
        <v>2144.3741560663725</v>
      </c>
      <c r="O27" s="15">
        <v>1390.7217611820315</v>
      </c>
      <c r="P27" s="15">
        <v>753.65239488434099</v>
      </c>
    </row>
    <row r="28" spans="1:16" s="5" customFormat="1" x14ac:dyDescent="0.2">
      <c r="A28" s="18"/>
      <c r="B28" s="15"/>
      <c r="C28" s="14"/>
      <c r="D28" s="14"/>
      <c r="E28" s="15"/>
      <c r="F28" s="15"/>
      <c r="G28" s="15"/>
      <c r="H28" s="14"/>
      <c r="I28" s="14"/>
      <c r="J28" s="15"/>
      <c r="K28" s="15"/>
      <c r="L28" s="15"/>
      <c r="M28" s="14"/>
      <c r="N28" s="14"/>
      <c r="O28" s="15"/>
      <c r="P28" s="15"/>
    </row>
    <row r="29" spans="1:16" s="5" customFormat="1" x14ac:dyDescent="0.2">
      <c r="A29" s="19" t="s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5" customFormat="1" x14ac:dyDescent="0.2">
      <c r="A30" s="18" t="s">
        <v>12</v>
      </c>
      <c r="B30" s="14">
        <v>190.70601372474508</v>
      </c>
      <c r="C30" s="14">
        <v>76.836306846098054</v>
      </c>
      <c r="D30" s="14">
        <v>113.86970687864709</v>
      </c>
      <c r="E30" s="14">
        <v>79.773112526927434</v>
      </c>
      <c r="F30" s="14">
        <v>34.096594351719659</v>
      </c>
      <c r="G30" s="14">
        <v>177.91321063123533</v>
      </c>
      <c r="H30" s="14">
        <v>103.34811560950247</v>
      </c>
      <c r="I30" s="14">
        <v>74.565095021732816</v>
      </c>
      <c r="J30" s="14">
        <v>50.371381758473284</v>
      </c>
      <c r="K30" s="14">
        <v>24.193713263259539</v>
      </c>
      <c r="L30" s="14">
        <v>368.61922435598046</v>
      </c>
      <c r="M30" s="14">
        <v>180.18442245560027</v>
      </c>
      <c r="N30" s="14">
        <v>188.43480190037991</v>
      </c>
      <c r="O30" s="14">
        <v>130.14449428540073</v>
      </c>
      <c r="P30" s="14">
        <v>58.290307614979191</v>
      </c>
    </row>
    <row r="31" spans="1:16" s="5" customFormat="1" x14ac:dyDescent="0.2">
      <c r="A31" s="18" t="s">
        <v>0</v>
      </c>
      <c r="B31" s="14">
        <v>169.14251791123337</v>
      </c>
      <c r="C31" s="14">
        <v>64.312122240840466</v>
      </c>
      <c r="D31" s="14">
        <v>104.83039567039296</v>
      </c>
      <c r="E31" s="14">
        <v>73.369851345903726</v>
      </c>
      <c r="F31" s="14">
        <v>31.460544324489227</v>
      </c>
      <c r="G31" s="14">
        <v>179.16688469262076</v>
      </c>
      <c r="H31" s="14">
        <v>84.687592395955164</v>
      </c>
      <c r="I31" s="14">
        <v>94.479292296665506</v>
      </c>
      <c r="J31" s="14">
        <v>67.030489836314032</v>
      </c>
      <c r="K31" s="14">
        <v>27.44880246035147</v>
      </c>
      <c r="L31" s="14">
        <v>348.30940260385404</v>
      </c>
      <c r="M31" s="14">
        <v>148.99971463679555</v>
      </c>
      <c r="N31" s="14">
        <v>199.30968796705847</v>
      </c>
      <c r="O31" s="14">
        <v>140.4003411822178</v>
      </c>
      <c r="P31" s="14">
        <v>58.909346784840665</v>
      </c>
    </row>
    <row r="32" spans="1:16" s="5" customFormat="1" x14ac:dyDescent="0.2">
      <c r="A32" s="18" t="s">
        <v>13</v>
      </c>
      <c r="B32" s="14">
        <v>1.2208337813217442</v>
      </c>
      <c r="C32" s="14"/>
      <c r="D32" s="14">
        <v>1.2208337813217442</v>
      </c>
      <c r="E32" s="14">
        <v>1.2208337813217442</v>
      </c>
      <c r="F32" s="14"/>
      <c r="G32" s="14"/>
      <c r="H32" s="14"/>
      <c r="I32" s="14">
        <v>0</v>
      </c>
      <c r="J32" s="14"/>
      <c r="K32" s="14"/>
      <c r="L32" s="14">
        <v>1.2208337813217442</v>
      </c>
      <c r="M32" s="14"/>
      <c r="N32" s="14">
        <v>1.2208337813217442</v>
      </c>
      <c r="O32" s="14">
        <v>1.2208337813217442</v>
      </c>
      <c r="P32" s="14"/>
    </row>
    <row r="33" spans="1:16" s="5" customFormat="1" x14ac:dyDescent="0.2">
      <c r="A33" s="18" t="s">
        <v>1</v>
      </c>
      <c r="B33" s="14">
        <v>36.401632872983711</v>
      </c>
      <c r="C33" s="14">
        <v>7.7708970343460404</v>
      </c>
      <c r="D33" s="14">
        <v>28.630735838637666</v>
      </c>
      <c r="E33" s="14">
        <v>27.361845749837325</v>
      </c>
      <c r="F33" s="14">
        <v>1.2688900888003387</v>
      </c>
      <c r="G33" s="14">
        <v>35.030194397288014</v>
      </c>
      <c r="H33" s="14">
        <v>11.54793518510065</v>
      </c>
      <c r="I33" s="14">
        <v>23.482259212187369</v>
      </c>
      <c r="J33" s="14">
        <v>22.302921411450409</v>
      </c>
      <c r="K33" s="14">
        <v>1.1793378007369606</v>
      </c>
      <c r="L33" s="14">
        <v>71.431827270271697</v>
      </c>
      <c r="M33" s="14">
        <v>19.318832219446687</v>
      </c>
      <c r="N33" s="14">
        <v>52.112995050825013</v>
      </c>
      <c r="O33" s="14">
        <v>49.664767161287713</v>
      </c>
      <c r="P33" s="14">
        <v>2.4482278895372991</v>
      </c>
    </row>
    <row r="34" spans="1:16" s="9" customFormat="1" x14ac:dyDescent="0.2">
      <c r="A34" s="20" t="s">
        <v>9</v>
      </c>
      <c r="B34" s="15">
        <v>397.47099829028394</v>
      </c>
      <c r="C34" s="15">
        <v>148.91932612128448</v>
      </c>
      <c r="D34" s="15">
        <v>248.55167216899963</v>
      </c>
      <c r="E34" s="15">
        <v>181.72564340399035</v>
      </c>
      <c r="F34" s="15">
        <v>66.826028765009269</v>
      </c>
      <c r="G34" s="15">
        <v>392.11028972114411</v>
      </c>
      <c r="H34" s="15">
        <v>199.58364319055835</v>
      </c>
      <c r="I34" s="15">
        <v>192.52664653058571</v>
      </c>
      <c r="J34" s="15">
        <v>139.70479300623776</v>
      </c>
      <c r="K34" s="15">
        <v>52.821853524347929</v>
      </c>
      <c r="L34" s="15">
        <v>789.58128801142789</v>
      </c>
      <c r="M34" s="15">
        <v>348.50296931184243</v>
      </c>
      <c r="N34" s="15">
        <v>441.07831869958517</v>
      </c>
      <c r="O34" s="15">
        <v>321.43043641022803</v>
      </c>
      <c r="P34" s="15">
        <v>119.64788228935714</v>
      </c>
    </row>
    <row r="35" spans="1:16" s="5" customFormat="1" x14ac:dyDescent="0.2">
      <c r="A35" s="18"/>
      <c r="B35" s="15"/>
      <c r="C35" s="14"/>
      <c r="D35" s="14"/>
      <c r="E35" s="15"/>
      <c r="F35" s="15"/>
      <c r="G35" s="15"/>
      <c r="H35" s="14"/>
      <c r="I35" s="14"/>
      <c r="J35" s="15"/>
      <c r="K35" s="15"/>
      <c r="L35" s="15"/>
      <c r="M35" s="14"/>
      <c r="N35" s="14"/>
      <c r="O35" s="15"/>
      <c r="P35" s="15"/>
    </row>
    <row r="36" spans="1:16" s="5" customFormat="1" x14ac:dyDescent="0.2">
      <c r="A36" s="19" t="s">
        <v>17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5" customFormat="1" x14ac:dyDescent="0.2">
      <c r="A37" s="18" t="s">
        <v>12</v>
      </c>
      <c r="B37" s="14">
        <v>851.59369468013062</v>
      </c>
      <c r="C37" s="14">
        <v>267.4165331286793</v>
      </c>
      <c r="D37" s="14">
        <v>584.17716155145274</v>
      </c>
      <c r="E37" s="14">
        <v>417.4062793655059</v>
      </c>
      <c r="F37" s="14">
        <v>166.77088218594687</v>
      </c>
      <c r="G37" s="14">
        <v>865.56954795820957</v>
      </c>
      <c r="H37" s="14">
        <v>374.68485208032075</v>
      </c>
      <c r="I37" s="14">
        <v>490.88469587788882</v>
      </c>
      <c r="J37" s="14">
        <v>296.83686706211967</v>
      </c>
      <c r="K37" s="14">
        <v>194.04782881576918</v>
      </c>
      <c r="L37" s="14">
        <v>1717.1632426383417</v>
      </c>
      <c r="M37" s="14">
        <v>642.10138520899977</v>
      </c>
      <c r="N37" s="14">
        <v>1075.061857429341</v>
      </c>
      <c r="O37" s="14">
        <v>714.24314642762477</v>
      </c>
      <c r="P37" s="14">
        <v>360.81871100171628</v>
      </c>
    </row>
    <row r="38" spans="1:16" s="5" customFormat="1" x14ac:dyDescent="0.2">
      <c r="A38" s="18" t="s">
        <v>0</v>
      </c>
      <c r="B38" s="14">
        <v>24.81520715537205</v>
      </c>
      <c r="C38" s="14">
        <v>8.5792123330804557</v>
      </c>
      <c r="D38" s="14">
        <v>16.235994822291591</v>
      </c>
      <c r="E38" s="14">
        <v>9.6760577237371468</v>
      </c>
      <c r="F38" s="14">
        <v>6.5599370985544452</v>
      </c>
      <c r="G38" s="14">
        <v>24.26485894378461</v>
      </c>
      <c r="H38" s="14">
        <v>6.7779401746798298</v>
      </c>
      <c r="I38" s="14">
        <v>17.486918769104783</v>
      </c>
      <c r="J38" s="14">
        <v>12.852094381020649</v>
      </c>
      <c r="K38" s="14">
        <v>4.6348243880841329</v>
      </c>
      <c r="L38" s="14">
        <v>49.08006609915666</v>
      </c>
      <c r="M38" s="14">
        <v>15.35715250776029</v>
      </c>
      <c r="N38" s="14">
        <v>33.72291359139637</v>
      </c>
      <c r="O38" s="14">
        <v>22.528152104757794</v>
      </c>
      <c r="P38" s="14">
        <v>11.194761486638578</v>
      </c>
    </row>
    <row r="39" spans="1:16" s="5" customFormat="1" x14ac:dyDescent="0.2">
      <c r="A39" s="18" t="s">
        <v>13</v>
      </c>
      <c r="B39" s="14">
        <v>9.654606133133754</v>
      </c>
      <c r="C39" s="14"/>
      <c r="D39" s="14">
        <v>9.654606133133754</v>
      </c>
      <c r="E39" s="14">
        <v>7.9951974616683472</v>
      </c>
      <c r="F39" s="14">
        <v>1.6594086714654068</v>
      </c>
      <c r="G39" s="14">
        <v>3.929734465271713</v>
      </c>
      <c r="H39" s="14">
        <v>3.3188173429308137</v>
      </c>
      <c r="I39" s="14">
        <v>0.61091712234089945</v>
      </c>
      <c r="J39" s="14">
        <v>0.61091712234089945</v>
      </c>
      <c r="K39" s="14"/>
      <c r="L39" s="14">
        <v>13.584340598405467</v>
      </c>
      <c r="M39" s="14">
        <v>3.3188173429308137</v>
      </c>
      <c r="N39" s="14">
        <v>10.265523255474653</v>
      </c>
      <c r="O39" s="14">
        <v>8.6061145840092461</v>
      </c>
      <c r="P39" s="14">
        <v>1.6594086714654068</v>
      </c>
    </row>
    <row r="40" spans="1:16" s="5" customFormat="1" x14ac:dyDescent="0.2">
      <c r="A40" s="18" t="s">
        <v>1</v>
      </c>
      <c r="B40" s="14">
        <v>56.599319742373545</v>
      </c>
      <c r="C40" s="14">
        <v>9.6683162983527868</v>
      </c>
      <c r="D40" s="14">
        <v>46.93100344402076</v>
      </c>
      <c r="E40" s="14">
        <v>37.453887795983654</v>
      </c>
      <c r="F40" s="14">
        <v>9.4771156480371026</v>
      </c>
      <c r="G40" s="14">
        <v>55.963774880333837</v>
      </c>
      <c r="H40" s="14">
        <v>26.789188056027612</v>
      </c>
      <c r="I40" s="14">
        <v>29.174586824306228</v>
      </c>
      <c r="J40" s="14">
        <v>22.786674762195535</v>
      </c>
      <c r="K40" s="14">
        <v>6.3879120621106935</v>
      </c>
      <c r="L40" s="14">
        <v>112.56309462270737</v>
      </c>
      <c r="M40" s="14">
        <v>36.457504354380404</v>
      </c>
      <c r="N40" s="14">
        <v>76.105590268326978</v>
      </c>
      <c r="O40" s="14">
        <v>60.240562558179185</v>
      </c>
      <c r="P40" s="14">
        <v>15.865027710147794</v>
      </c>
    </row>
    <row r="41" spans="1:16" s="9" customFormat="1" x14ac:dyDescent="0.2">
      <c r="A41" s="20" t="s">
        <v>9</v>
      </c>
      <c r="B41" s="15">
        <v>942.66282771100987</v>
      </c>
      <c r="C41" s="15">
        <v>285.66406176011247</v>
      </c>
      <c r="D41" s="15">
        <v>656.99876595089859</v>
      </c>
      <c r="E41" s="15">
        <v>472.53142234689489</v>
      </c>
      <c r="F41" s="15">
        <v>184.46734360400373</v>
      </c>
      <c r="G41" s="15">
        <v>949.72791624759975</v>
      </c>
      <c r="H41" s="15">
        <v>411.57079765395906</v>
      </c>
      <c r="I41" s="15">
        <v>538.15711859364069</v>
      </c>
      <c r="J41" s="15">
        <v>333.08655332767665</v>
      </c>
      <c r="K41" s="15">
        <v>205.07056526596398</v>
      </c>
      <c r="L41" s="15">
        <v>1892.3907439586114</v>
      </c>
      <c r="M41" s="15">
        <v>697.23485941407137</v>
      </c>
      <c r="N41" s="15">
        <v>1195.155884544539</v>
      </c>
      <c r="O41" s="15">
        <v>805.61797567457097</v>
      </c>
      <c r="P41" s="15">
        <v>389.53790886996808</v>
      </c>
    </row>
    <row r="42" spans="1:16" s="5" customFormat="1" x14ac:dyDescent="0.2">
      <c r="A42" s="18"/>
      <c r="B42" s="15"/>
      <c r="C42" s="14"/>
      <c r="D42" s="14"/>
      <c r="E42" s="15"/>
      <c r="F42" s="15"/>
      <c r="G42" s="15"/>
      <c r="H42" s="14"/>
      <c r="I42" s="14"/>
      <c r="J42" s="15"/>
      <c r="K42" s="15"/>
      <c r="L42" s="15"/>
      <c r="M42" s="14"/>
      <c r="N42" s="14"/>
      <c r="O42" s="15"/>
      <c r="P42" s="15"/>
    </row>
    <row r="43" spans="1:16" s="11" customFormat="1" x14ac:dyDescent="0.2">
      <c r="A43" s="21" t="s">
        <v>18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1" customFormat="1" x14ac:dyDescent="0.2">
      <c r="A44" s="16" t="s">
        <v>12</v>
      </c>
      <c r="B44" s="14">
        <v>2883.6944305933171</v>
      </c>
      <c r="C44" s="14">
        <v>1424.550220891093</v>
      </c>
      <c r="D44" s="14">
        <v>1459.1442097022264</v>
      </c>
      <c r="E44" s="14">
        <v>1060.8852188589151</v>
      </c>
      <c r="F44" s="14">
        <v>398.25899084331138</v>
      </c>
      <c r="G44" s="14">
        <v>3295.726614002629</v>
      </c>
      <c r="H44" s="14">
        <v>1886.4815530998076</v>
      </c>
      <c r="I44" s="14">
        <v>1409.2450609028315</v>
      </c>
      <c r="J44" s="14">
        <v>1044.2672584223901</v>
      </c>
      <c r="K44" s="14">
        <v>364.97780248044137</v>
      </c>
      <c r="L44" s="14">
        <v>6179.4210445959443</v>
      </c>
      <c r="M44" s="14">
        <v>3311.0317739908996</v>
      </c>
      <c r="N44" s="14">
        <v>2868.3892706050569</v>
      </c>
      <c r="O44" s="14">
        <v>2105.152477281305</v>
      </c>
      <c r="P44" s="14">
        <v>763.23679332375207</v>
      </c>
    </row>
    <row r="45" spans="1:16" s="11" customFormat="1" x14ac:dyDescent="0.2">
      <c r="A45" s="16" t="s">
        <v>0</v>
      </c>
      <c r="B45" s="14">
        <v>18.119889038658698</v>
      </c>
      <c r="C45" s="14">
        <v>8.2855987735954315</v>
      </c>
      <c r="D45" s="14">
        <v>9.8342902650632702</v>
      </c>
      <c r="E45" s="14">
        <v>7.9865898734385539</v>
      </c>
      <c r="F45" s="14">
        <v>1.8477003916247172</v>
      </c>
      <c r="G45" s="14">
        <v>28.461751636123839</v>
      </c>
      <c r="H45" s="14">
        <v>12.990059658298675</v>
      </c>
      <c r="I45" s="14">
        <v>15.471691977825168</v>
      </c>
      <c r="J45" s="14">
        <v>11.289099812867157</v>
      </c>
      <c r="K45" s="14">
        <v>4.1825921649580113</v>
      </c>
      <c r="L45" s="14">
        <v>46.581640674782555</v>
      </c>
      <c r="M45" s="14">
        <v>21.275658431894104</v>
      </c>
      <c r="N45" s="14">
        <v>25.305982242888433</v>
      </c>
      <c r="O45" s="14">
        <v>19.275689686305704</v>
      </c>
      <c r="P45" s="14">
        <v>6.0302925565827294</v>
      </c>
    </row>
    <row r="46" spans="1:16" s="11" customFormat="1" x14ac:dyDescent="0.2">
      <c r="A46" s="16" t="s">
        <v>13</v>
      </c>
      <c r="B46" s="14">
        <v>261.18998717362769</v>
      </c>
      <c r="C46" s="14">
        <v>82.159191418123982</v>
      </c>
      <c r="D46" s="14">
        <v>179.0307957555037</v>
      </c>
      <c r="E46" s="14">
        <v>165.99076967481989</v>
      </c>
      <c r="F46" s="14">
        <v>13.040026080683813</v>
      </c>
      <c r="G46" s="14">
        <v>277.21392034627894</v>
      </c>
      <c r="H46" s="14">
        <v>161.20100863135485</v>
      </c>
      <c r="I46" s="14">
        <v>116.01291171492423</v>
      </c>
      <c r="J46" s="14">
        <v>102.65872833770958</v>
      </c>
      <c r="K46" s="14">
        <v>13.35418337721466</v>
      </c>
      <c r="L46" s="14">
        <v>538.40390751990606</v>
      </c>
      <c r="M46" s="14">
        <v>243.36020004947869</v>
      </c>
      <c r="N46" s="14">
        <v>295.04370747042788</v>
      </c>
      <c r="O46" s="14">
        <v>268.64949801252942</v>
      </c>
      <c r="P46" s="14">
        <v>26.394209457898477</v>
      </c>
    </row>
    <row r="47" spans="1:16" s="11" customFormat="1" x14ac:dyDescent="0.2">
      <c r="A47" s="16" t="s">
        <v>1</v>
      </c>
      <c r="B47" s="14">
        <v>96.12880815128176</v>
      </c>
      <c r="C47" s="14">
        <v>17.736323814128966</v>
      </c>
      <c r="D47" s="14">
        <v>78.39248433715278</v>
      </c>
      <c r="E47" s="14">
        <v>77.070611305764842</v>
      </c>
      <c r="F47" s="14">
        <v>1.3218730313879321</v>
      </c>
      <c r="G47" s="14">
        <v>87.19665081101725</v>
      </c>
      <c r="H47" s="14">
        <v>44.554881519097414</v>
      </c>
      <c r="I47" s="14">
        <v>42.641769291919836</v>
      </c>
      <c r="J47" s="14">
        <v>42.641769291919836</v>
      </c>
      <c r="K47" s="14"/>
      <c r="L47" s="14">
        <v>183.32545896229905</v>
      </c>
      <c r="M47" s="14">
        <v>62.29120533322638</v>
      </c>
      <c r="N47" s="14">
        <v>121.03425362907264</v>
      </c>
      <c r="O47" s="14">
        <v>119.7123805976847</v>
      </c>
      <c r="P47" s="14">
        <v>1.3218730313879321</v>
      </c>
    </row>
    <row r="48" spans="1:16" s="12" customFormat="1" x14ac:dyDescent="0.2">
      <c r="A48" s="17" t="s">
        <v>9</v>
      </c>
      <c r="B48" s="15">
        <v>3259.133114956885</v>
      </c>
      <c r="C48" s="15">
        <v>1532.7313348969421</v>
      </c>
      <c r="D48" s="15">
        <v>1726.4017800599468</v>
      </c>
      <c r="E48" s="15">
        <v>1311.9331897129389</v>
      </c>
      <c r="F48" s="15">
        <v>414.46859034700788</v>
      </c>
      <c r="G48" s="15">
        <v>3688.5989367960492</v>
      </c>
      <c r="H48" s="15">
        <v>2105.2275029085604</v>
      </c>
      <c r="I48" s="15">
        <v>1583.3714338875009</v>
      </c>
      <c r="J48" s="15">
        <v>1200.8568558648869</v>
      </c>
      <c r="K48" s="15">
        <v>382.51457802261399</v>
      </c>
      <c r="L48" s="15">
        <v>6947.7320517529324</v>
      </c>
      <c r="M48" s="15">
        <v>3637.9588378054987</v>
      </c>
      <c r="N48" s="15">
        <v>3309.773213947446</v>
      </c>
      <c r="O48" s="15">
        <v>2512.7900455778249</v>
      </c>
      <c r="P48" s="15">
        <v>796.98316836962113</v>
      </c>
    </row>
    <row r="49" spans="1:16" s="5" customFormat="1" x14ac:dyDescent="0.2">
      <c r="A49" s="18"/>
      <c r="B49" s="15"/>
      <c r="C49" s="14"/>
      <c r="D49" s="14"/>
      <c r="E49" s="15"/>
      <c r="F49" s="15"/>
      <c r="G49" s="15"/>
      <c r="H49" s="14"/>
      <c r="I49" s="14"/>
      <c r="J49" s="15"/>
      <c r="K49" s="15"/>
      <c r="L49" s="15"/>
      <c r="M49" s="14"/>
      <c r="N49" s="14"/>
      <c r="O49" s="15"/>
      <c r="P49" s="15"/>
    </row>
    <row r="50" spans="1:16" s="5" customFormat="1" x14ac:dyDescent="0.2">
      <c r="A50" s="19" t="s">
        <v>19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5" customFormat="1" x14ac:dyDescent="0.2">
      <c r="A51" s="18" t="s">
        <v>12</v>
      </c>
      <c r="B51" s="14">
        <v>1177.3498930679784</v>
      </c>
      <c r="C51" s="14">
        <v>473.51417033277897</v>
      </c>
      <c r="D51" s="14">
        <v>703.83572273519974</v>
      </c>
      <c r="E51" s="14">
        <v>537.62707853769632</v>
      </c>
      <c r="F51" s="14">
        <v>166.20864419750339</v>
      </c>
      <c r="G51" s="14">
        <v>1146.3047060042786</v>
      </c>
      <c r="H51" s="14">
        <v>669.51039968757095</v>
      </c>
      <c r="I51" s="14">
        <v>476.79430631670709</v>
      </c>
      <c r="J51" s="14">
        <v>339.65571106728748</v>
      </c>
      <c r="K51" s="14">
        <v>137.13859524941958</v>
      </c>
      <c r="L51" s="14">
        <v>2323.6545990722561</v>
      </c>
      <c r="M51" s="14">
        <v>1143.0245700203484</v>
      </c>
      <c r="N51" s="14">
        <v>1180.6300290519057</v>
      </c>
      <c r="O51" s="14">
        <v>877.28278960498255</v>
      </c>
      <c r="P51" s="14">
        <v>303.34723944692308</v>
      </c>
    </row>
    <row r="52" spans="1:16" s="5" customFormat="1" x14ac:dyDescent="0.2">
      <c r="A52" s="18" t="s">
        <v>0</v>
      </c>
      <c r="B52" s="14">
        <v>25.570202928029534</v>
      </c>
      <c r="C52" s="14">
        <v>16.626856933985479</v>
      </c>
      <c r="D52" s="14">
        <v>8.9433459940440532</v>
      </c>
      <c r="E52" s="14">
        <v>8.9433459940440532</v>
      </c>
      <c r="F52" s="14"/>
      <c r="G52" s="14">
        <v>24.405144682487862</v>
      </c>
      <c r="H52" s="14">
        <v>12.311355712783985</v>
      </c>
      <c r="I52" s="14">
        <v>12.093788969703878</v>
      </c>
      <c r="J52" s="14">
        <v>11.21478257729675</v>
      </c>
      <c r="K52" s="14">
        <v>0.87900639240712808</v>
      </c>
      <c r="L52" s="14">
        <v>49.975347610517396</v>
      </c>
      <c r="M52" s="14">
        <v>28.938212646769461</v>
      </c>
      <c r="N52" s="14">
        <v>21.037134963747931</v>
      </c>
      <c r="O52" s="14">
        <v>20.158128571340804</v>
      </c>
      <c r="P52" s="14">
        <v>0.87900639240712808</v>
      </c>
    </row>
    <row r="53" spans="1:16" s="5" customFormat="1" x14ac:dyDescent="0.2">
      <c r="A53" s="18" t="s">
        <v>13</v>
      </c>
      <c r="B53" s="14">
        <v>2.6875878578096257</v>
      </c>
      <c r="C53" s="14"/>
      <c r="D53" s="14">
        <v>2.6875878578096257</v>
      </c>
      <c r="E53" s="14">
        <v>2.6875878578096257</v>
      </c>
      <c r="F53" s="14"/>
      <c r="G53" s="14">
        <v>2.1834206130889298</v>
      </c>
      <c r="H53" s="14"/>
      <c r="I53" s="14">
        <v>2.1834206130889298</v>
      </c>
      <c r="J53" s="14">
        <v>2.1834206130889298</v>
      </c>
      <c r="K53" s="14"/>
      <c r="L53" s="14">
        <v>4.8710084708985555</v>
      </c>
      <c r="M53" s="14"/>
      <c r="N53" s="14">
        <v>4.8710084708985555</v>
      </c>
      <c r="O53" s="14">
        <v>4.8710084708985555</v>
      </c>
      <c r="P53" s="14"/>
    </row>
    <row r="54" spans="1:16" s="5" customFormat="1" x14ac:dyDescent="0.2">
      <c r="A54" s="18" t="s">
        <v>1</v>
      </c>
      <c r="B54" s="14">
        <v>69.509181443379546</v>
      </c>
      <c r="C54" s="14">
        <v>11.298569148370408</v>
      </c>
      <c r="D54" s="14">
        <v>58.210612295009149</v>
      </c>
      <c r="E54" s="14">
        <v>53.536484029239091</v>
      </c>
      <c r="F54" s="14">
        <v>4.6741282657700589</v>
      </c>
      <c r="G54" s="14">
        <v>85.998815316539876</v>
      </c>
      <c r="H54" s="14">
        <v>37.838581655753103</v>
      </c>
      <c r="I54" s="14">
        <v>48.160233660786766</v>
      </c>
      <c r="J54" s="14">
        <v>43.352755354705259</v>
      </c>
      <c r="K54" s="14">
        <v>4.8074783060815065</v>
      </c>
      <c r="L54" s="14">
        <v>155.50799675991939</v>
      </c>
      <c r="M54" s="14">
        <v>49.137150804123507</v>
      </c>
      <c r="N54" s="14">
        <v>106.37084595579589</v>
      </c>
      <c r="O54" s="14">
        <v>96.889239383944329</v>
      </c>
      <c r="P54" s="14">
        <v>9.4816065718515645</v>
      </c>
    </row>
    <row r="55" spans="1:16" s="9" customFormat="1" x14ac:dyDescent="0.2">
      <c r="A55" s="20" t="s">
        <v>9</v>
      </c>
      <c r="B55" s="15">
        <v>1275.1168652971971</v>
      </c>
      <c r="C55" s="15">
        <v>501.43959641513487</v>
      </c>
      <c r="D55" s="15">
        <v>773.67726888206244</v>
      </c>
      <c r="E55" s="15">
        <v>602.79449641878898</v>
      </c>
      <c r="F55" s="15">
        <v>170.88277246327345</v>
      </c>
      <c r="G55" s="15">
        <v>1258.8920866163951</v>
      </c>
      <c r="H55" s="15">
        <v>719.66033705610835</v>
      </c>
      <c r="I55" s="15">
        <v>539.23174956028674</v>
      </c>
      <c r="J55" s="15">
        <v>396.40666961237855</v>
      </c>
      <c r="K55" s="15">
        <v>142.82507994790819</v>
      </c>
      <c r="L55" s="15">
        <v>2534.0089519135918</v>
      </c>
      <c r="M55" s="15">
        <v>1221.0999334712412</v>
      </c>
      <c r="N55" s="15">
        <v>1312.909018442348</v>
      </c>
      <c r="O55" s="15">
        <v>999.20116603116628</v>
      </c>
      <c r="P55" s="15">
        <v>313.70785241118176</v>
      </c>
    </row>
    <row r="56" spans="1:16" s="5" customFormat="1" x14ac:dyDescent="0.2">
      <c r="A56" s="18"/>
      <c r="B56" s="15"/>
      <c r="C56" s="14"/>
      <c r="D56" s="14"/>
      <c r="E56" s="15"/>
      <c r="F56" s="15"/>
      <c r="G56" s="15"/>
      <c r="H56" s="14"/>
      <c r="I56" s="14"/>
      <c r="J56" s="15"/>
      <c r="K56" s="15"/>
      <c r="L56" s="15"/>
      <c r="M56" s="14"/>
      <c r="N56" s="14"/>
      <c r="O56" s="15"/>
      <c r="P56" s="15"/>
    </row>
    <row r="57" spans="1:16" s="5" customFormat="1" x14ac:dyDescent="0.2">
      <c r="A57" s="19" t="s">
        <v>20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5" customFormat="1" x14ac:dyDescent="0.2">
      <c r="A58" s="18" t="s">
        <v>12</v>
      </c>
      <c r="B58" s="14">
        <v>4192.1017684435446</v>
      </c>
      <c r="C58" s="14">
        <v>1025.3638382859472</v>
      </c>
      <c r="D58" s="14">
        <v>3166.7379301576061</v>
      </c>
      <c r="E58" s="14">
        <v>2207.2298655513782</v>
      </c>
      <c r="F58" s="14">
        <v>959.508064606228</v>
      </c>
      <c r="G58" s="14">
        <v>3898.9582790392819</v>
      </c>
      <c r="H58" s="14">
        <v>1337.1879214924795</v>
      </c>
      <c r="I58" s="14">
        <v>2561.7703575468086</v>
      </c>
      <c r="J58" s="14">
        <v>1646.6739041584663</v>
      </c>
      <c r="K58" s="14">
        <v>915.0964533883423</v>
      </c>
      <c r="L58" s="14">
        <v>8091.0600474828489</v>
      </c>
      <c r="M58" s="14">
        <v>2362.5517597784337</v>
      </c>
      <c r="N58" s="14">
        <v>5728.5082877044142</v>
      </c>
      <c r="O58" s="14">
        <v>3853.9037697098429</v>
      </c>
      <c r="P58" s="14">
        <v>1874.6045179945716</v>
      </c>
    </row>
    <row r="59" spans="1:16" s="5" customFormat="1" x14ac:dyDescent="0.2">
      <c r="A59" s="18" t="s">
        <v>0</v>
      </c>
      <c r="B59" s="14">
        <v>152.22731293033294</v>
      </c>
      <c r="C59" s="14">
        <v>34.85155752129895</v>
      </c>
      <c r="D59" s="14">
        <v>117.37575540903401</v>
      </c>
      <c r="E59" s="14">
        <v>67.58354710352755</v>
      </c>
      <c r="F59" s="14">
        <v>49.792208305506456</v>
      </c>
      <c r="G59" s="14">
        <v>136.53271156521311</v>
      </c>
      <c r="H59" s="14">
        <v>56.307087973132148</v>
      </c>
      <c r="I59" s="14">
        <v>80.225623592081035</v>
      </c>
      <c r="J59" s="14">
        <v>47.555755503589197</v>
      </c>
      <c r="K59" s="14">
        <v>32.669868088491839</v>
      </c>
      <c r="L59" s="14">
        <v>288.76002449554636</v>
      </c>
      <c r="M59" s="14">
        <v>91.158645494431084</v>
      </c>
      <c r="N59" s="14">
        <v>197.60137900111505</v>
      </c>
      <c r="O59" s="14">
        <v>115.13930260711676</v>
      </c>
      <c r="P59" s="14">
        <v>82.462076393998302</v>
      </c>
    </row>
    <row r="60" spans="1:16" s="5" customFormat="1" x14ac:dyDescent="0.2">
      <c r="A60" s="18" t="s">
        <v>13</v>
      </c>
      <c r="B60" s="14">
        <v>171.71733501510306</v>
      </c>
      <c r="C60" s="14">
        <v>35.018435560243546</v>
      </c>
      <c r="D60" s="14">
        <v>136.69889945485963</v>
      </c>
      <c r="E60" s="14">
        <v>123.46602357143483</v>
      </c>
      <c r="F60" s="14">
        <v>13.232875883424798</v>
      </c>
      <c r="G60" s="14">
        <v>148.99689482545759</v>
      </c>
      <c r="H60" s="14">
        <v>78.463225446549458</v>
      </c>
      <c r="I60" s="14">
        <v>70.533669378908144</v>
      </c>
      <c r="J60" s="14">
        <v>63.965433691001664</v>
      </c>
      <c r="K60" s="14">
        <v>6.568235687906486</v>
      </c>
      <c r="L60" s="14">
        <v>320.71422984056073</v>
      </c>
      <c r="M60" s="14">
        <v>113.48166100679299</v>
      </c>
      <c r="N60" s="14">
        <v>207.23256883376774</v>
      </c>
      <c r="O60" s="14">
        <v>187.43145726243645</v>
      </c>
      <c r="P60" s="14">
        <v>19.801111571331283</v>
      </c>
    </row>
    <row r="61" spans="1:16" s="5" customFormat="1" x14ac:dyDescent="0.2">
      <c r="A61" s="18" t="s">
        <v>1</v>
      </c>
      <c r="B61" s="14">
        <v>689.43990314533278</v>
      </c>
      <c r="C61" s="14">
        <v>166.34915955089517</v>
      </c>
      <c r="D61" s="14">
        <v>523.09074359443764</v>
      </c>
      <c r="E61" s="14">
        <v>493.19725313689827</v>
      </c>
      <c r="F61" s="14">
        <v>29.893490457539347</v>
      </c>
      <c r="G61" s="14">
        <v>668.78269202417175</v>
      </c>
      <c r="H61" s="14">
        <v>282.30633576174148</v>
      </c>
      <c r="I61" s="14">
        <v>386.47635626243039</v>
      </c>
      <c r="J61" s="14">
        <v>341.07953599741813</v>
      </c>
      <c r="K61" s="14">
        <v>45.396820265012245</v>
      </c>
      <c r="L61" s="14">
        <v>1358.2225951695054</v>
      </c>
      <c r="M61" s="14">
        <v>448.65549531263639</v>
      </c>
      <c r="N61" s="14">
        <v>909.567099856867</v>
      </c>
      <c r="O61" s="14">
        <v>834.27678913431544</v>
      </c>
      <c r="P61" s="14">
        <v>75.290310722551595</v>
      </c>
    </row>
    <row r="62" spans="1:16" s="9" customFormat="1" x14ac:dyDescent="0.2">
      <c r="A62" s="20" t="s">
        <v>9</v>
      </c>
      <c r="B62" s="15">
        <v>5205.4863195343141</v>
      </c>
      <c r="C62" s="15">
        <v>1261.5829909183844</v>
      </c>
      <c r="D62" s="15">
        <v>3943.9033286159356</v>
      </c>
      <c r="E62" s="15">
        <v>2891.4766893632363</v>
      </c>
      <c r="F62" s="15">
        <v>1052.4266392526993</v>
      </c>
      <c r="G62" s="15">
        <v>4853.2705774541237</v>
      </c>
      <c r="H62" s="15">
        <v>1754.2645706739061</v>
      </c>
      <c r="I62" s="15">
        <v>3099.0060067802297</v>
      </c>
      <c r="J62" s="15">
        <v>2099.2746293504765</v>
      </c>
      <c r="K62" s="15">
        <v>999.73137742975325</v>
      </c>
      <c r="L62" s="15">
        <v>10058.756896988461</v>
      </c>
      <c r="M62" s="15">
        <v>3015.8475615922944</v>
      </c>
      <c r="N62" s="15">
        <v>7042.9093353961653</v>
      </c>
      <c r="O62" s="15">
        <v>4990.751318713712</v>
      </c>
      <c r="P62" s="15">
        <v>2052.1580166824529</v>
      </c>
    </row>
    <row r="63" spans="1:16" s="5" customFormat="1" x14ac:dyDescent="0.2">
      <c r="A63" s="18"/>
      <c r="B63" s="15"/>
      <c r="C63" s="14"/>
      <c r="D63" s="14"/>
      <c r="E63" s="15"/>
      <c r="F63" s="15"/>
      <c r="G63" s="15"/>
      <c r="H63" s="14"/>
      <c r="I63" s="14"/>
      <c r="J63" s="15"/>
      <c r="K63" s="15"/>
      <c r="L63" s="15"/>
      <c r="M63" s="14"/>
      <c r="N63" s="14"/>
      <c r="O63" s="15"/>
      <c r="P63" s="15"/>
    </row>
    <row r="64" spans="1:16" s="5" customFormat="1" x14ac:dyDescent="0.2">
      <c r="A64" s="19" t="s">
        <v>21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s="5" customFormat="1" x14ac:dyDescent="0.2">
      <c r="A65" s="18" t="s">
        <v>12</v>
      </c>
      <c r="B65" s="14">
        <v>1367.1945110651684</v>
      </c>
      <c r="C65" s="14">
        <v>480.13237613705252</v>
      </c>
      <c r="D65" s="14">
        <v>887.06213492811594</v>
      </c>
      <c r="E65" s="14">
        <v>650.5168418742528</v>
      </c>
      <c r="F65" s="14">
        <v>236.54529305386311</v>
      </c>
      <c r="G65" s="14">
        <v>1332.9118783981523</v>
      </c>
      <c r="H65" s="14">
        <v>600.01775511053711</v>
      </c>
      <c r="I65" s="14">
        <v>732.89412328761557</v>
      </c>
      <c r="J65" s="14">
        <v>469.9862902932303</v>
      </c>
      <c r="K65" s="14">
        <v>262.90783299438527</v>
      </c>
      <c r="L65" s="14">
        <v>2700.1063894633194</v>
      </c>
      <c r="M65" s="14">
        <v>1080.1501312475893</v>
      </c>
      <c r="N65" s="14">
        <v>1619.9562582157323</v>
      </c>
      <c r="O65" s="14">
        <v>1120.5031321674837</v>
      </c>
      <c r="P65" s="14">
        <v>499.45312604824863</v>
      </c>
    </row>
    <row r="66" spans="1:16" s="5" customFormat="1" x14ac:dyDescent="0.2">
      <c r="A66" s="18" t="s">
        <v>0</v>
      </c>
      <c r="B66" s="14">
        <v>2.039136034002325</v>
      </c>
      <c r="C66" s="14"/>
      <c r="D66" s="14">
        <v>2.039136034002325</v>
      </c>
      <c r="E66" s="14">
        <v>2.039136034002325</v>
      </c>
      <c r="F66" s="14"/>
      <c r="G66" s="14">
        <v>1.704158035541874</v>
      </c>
      <c r="H66" s="14"/>
      <c r="I66" s="14">
        <v>1.704158035541874</v>
      </c>
      <c r="J66" s="14">
        <v>0.99299939315835639</v>
      </c>
      <c r="K66" s="14">
        <v>0.71115864238351745</v>
      </c>
      <c r="L66" s="14">
        <v>3.7432940695441985</v>
      </c>
      <c r="M66" s="14"/>
      <c r="N66" s="14">
        <v>3.7432940695441985</v>
      </c>
      <c r="O66" s="14">
        <v>3.0321354271606813</v>
      </c>
      <c r="P66" s="14">
        <v>0.71115864238351745</v>
      </c>
    </row>
    <row r="67" spans="1:16" s="5" customFormat="1" x14ac:dyDescent="0.2">
      <c r="A67" s="18" t="s">
        <v>13</v>
      </c>
      <c r="B67" s="14">
        <v>15.753295823076389</v>
      </c>
      <c r="C67" s="14">
        <v>2.1711144813835794</v>
      </c>
      <c r="D67" s="14">
        <v>13.582181341692809</v>
      </c>
      <c r="E67" s="14">
        <v>11.373503332566292</v>
      </c>
      <c r="F67" s="14">
        <v>2.2086780091265172</v>
      </c>
      <c r="G67" s="14">
        <v>8.7031287540823641</v>
      </c>
      <c r="H67" s="14">
        <v>6.1814207485000479</v>
      </c>
      <c r="I67" s="14">
        <v>2.5217080055823162</v>
      </c>
      <c r="J67" s="14">
        <v>2.5217080055823162</v>
      </c>
      <c r="K67" s="14"/>
      <c r="L67" s="14">
        <v>24.45642457715876</v>
      </c>
      <c r="M67" s="14">
        <v>8.3525352298836264</v>
      </c>
      <c r="N67" s="14">
        <v>16.103889347275128</v>
      </c>
      <c r="O67" s="14">
        <v>13.895211338148609</v>
      </c>
      <c r="P67" s="14">
        <v>2.2086780091265172</v>
      </c>
    </row>
    <row r="68" spans="1:16" s="5" customFormat="1" x14ac:dyDescent="0.2">
      <c r="A68" s="18" t="s">
        <v>1</v>
      </c>
      <c r="B68" s="14">
        <v>74.597125725241867</v>
      </c>
      <c r="C68" s="14">
        <v>11.415559040179902</v>
      </c>
      <c r="D68" s="14">
        <v>63.181566685061966</v>
      </c>
      <c r="E68" s="14">
        <v>63.131566685061969</v>
      </c>
      <c r="F68" s="14">
        <v>0.05</v>
      </c>
      <c r="G68" s="14">
        <v>74.457954782634985</v>
      </c>
      <c r="H68" s="14">
        <v>29.751701019728976</v>
      </c>
      <c r="I68" s="14">
        <v>44.706253762906002</v>
      </c>
      <c r="J68" s="14">
        <v>41.326821862538075</v>
      </c>
      <c r="K68" s="14">
        <v>3.3794319003679254</v>
      </c>
      <c r="L68" s="14">
        <v>149.05508050787694</v>
      </c>
      <c r="M68" s="14">
        <v>41.167260059908884</v>
      </c>
      <c r="N68" s="14">
        <v>107.887820447968</v>
      </c>
      <c r="O68" s="14">
        <v>104.45838854760007</v>
      </c>
      <c r="P68" s="14">
        <v>3.4294319003679261</v>
      </c>
    </row>
    <row r="69" spans="1:16" s="9" customFormat="1" x14ac:dyDescent="0.2">
      <c r="A69" s="20" t="s">
        <v>9</v>
      </c>
      <c r="B69" s="15">
        <v>1459.5840686474887</v>
      </c>
      <c r="C69" s="15">
        <v>493.71904965861609</v>
      </c>
      <c r="D69" s="15">
        <v>965.86501898887298</v>
      </c>
      <c r="E69" s="15">
        <v>727.06104792588337</v>
      </c>
      <c r="F69" s="15">
        <v>238.80397106298963</v>
      </c>
      <c r="G69" s="15">
        <v>1417.7771199704116</v>
      </c>
      <c r="H69" s="15">
        <v>635.95087687876617</v>
      </c>
      <c r="I69" s="15">
        <v>781.82624309164589</v>
      </c>
      <c r="J69" s="15">
        <v>514.82781955450912</v>
      </c>
      <c r="K69" s="15">
        <v>266.99842353713677</v>
      </c>
      <c r="L69" s="15">
        <v>2877.3611886178996</v>
      </c>
      <c r="M69" s="15">
        <v>1129.669926537382</v>
      </c>
      <c r="N69" s="15">
        <v>1747.6912620805197</v>
      </c>
      <c r="O69" s="15">
        <v>1241.8888674803929</v>
      </c>
      <c r="P69" s="15">
        <v>505.8023946001266</v>
      </c>
    </row>
    <row r="70" spans="1:16" s="5" customFormat="1" x14ac:dyDescent="0.2">
      <c r="A70" s="18"/>
      <c r="B70" s="15"/>
      <c r="C70" s="14"/>
      <c r="D70" s="14"/>
      <c r="E70" s="15"/>
      <c r="F70" s="15"/>
      <c r="G70" s="15"/>
      <c r="H70" s="14"/>
      <c r="I70" s="14"/>
      <c r="J70" s="15"/>
      <c r="K70" s="15"/>
      <c r="L70" s="15"/>
      <c r="M70" s="14"/>
      <c r="N70" s="14"/>
      <c r="O70" s="15"/>
      <c r="P70" s="15"/>
    </row>
    <row r="71" spans="1:16" s="5" customFormat="1" x14ac:dyDescent="0.2">
      <c r="A71" s="19" t="s">
        <v>22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s="5" customFormat="1" x14ac:dyDescent="0.2">
      <c r="A72" s="18" t="s">
        <v>12</v>
      </c>
      <c r="B72" s="14">
        <v>1729.2484051407764</v>
      </c>
      <c r="C72" s="14">
        <v>782.81470683276643</v>
      </c>
      <c r="D72" s="14">
        <v>946.43369830800725</v>
      </c>
      <c r="E72" s="14">
        <v>782.66691122947032</v>
      </c>
      <c r="F72" s="14">
        <v>163.76678707853699</v>
      </c>
      <c r="G72" s="14">
        <v>1872.1667910777676</v>
      </c>
      <c r="H72" s="14">
        <v>1118.0563520810272</v>
      </c>
      <c r="I72" s="14">
        <v>754.11043899673655</v>
      </c>
      <c r="J72" s="14">
        <v>579.89006297480898</v>
      </c>
      <c r="K72" s="14">
        <v>174.22037602192754</v>
      </c>
      <c r="L72" s="14">
        <v>3601.415196218526</v>
      </c>
      <c r="M72" s="14">
        <v>1900.8710589137977</v>
      </c>
      <c r="N72" s="14">
        <v>1700.5441373047415</v>
      </c>
      <c r="O72" s="14">
        <v>1362.5569742042769</v>
      </c>
      <c r="P72" s="14">
        <v>337.98716310046461</v>
      </c>
    </row>
    <row r="73" spans="1:16" s="5" customFormat="1" x14ac:dyDescent="0.2">
      <c r="A73" s="18" t="s">
        <v>0</v>
      </c>
      <c r="B73" s="14">
        <v>6.4753756604636754</v>
      </c>
      <c r="C73" s="14">
        <v>1.5629444693286416</v>
      </c>
      <c r="D73" s="14">
        <v>4.9124311911350338</v>
      </c>
      <c r="E73" s="14">
        <v>3.4232892311212137</v>
      </c>
      <c r="F73" s="14">
        <v>1.48914196001382</v>
      </c>
      <c r="G73" s="14">
        <v>1.48914196001382</v>
      </c>
      <c r="H73" s="14">
        <v>0.66305132085274043</v>
      </c>
      <c r="I73" s="14">
        <v>0.82609063916107972</v>
      </c>
      <c r="J73" s="14">
        <v>0.82609063916107972</v>
      </c>
      <c r="K73" s="14"/>
      <c r="L73" s="14">
        <v>7.964517620477495</v>
      </c>
      <c r="M73" s="14">
        <v>2.2259957901813818</v>
      </c>
      <c r="N73" s="14">
        <v>5.7385218302961132</v>
      </c>
      <c r="O73" s="14">
        <v>4.2493798702822936</v>
      </c>
      <c r="P73" s="14">
        <v>1.48914196001382</v>
      </c>
    </row>
    <row r="74" spans="1:16" s="5" customFormat="1" x14ac:dyDescent="0.2">
      <c r="A74" s="18" t="s">
        <v>13</v>
      </c>
      <c r="B74" s="14">
        <v>17.760328143505824</v>
      </c>
      <c r="C74" s="14">
        <v>3.9442620262926322</v>
      </c>
      <c r="D74" s="14">
        <v>13.816066117213191</v>
      </c>
      <c r="E74" s="14">
        <v>13.816066117213191</v>
      </c>
      <c r="F74" s="14"/>
      <c r="G74" s="14">
        <v>11.137848165214045</v>
      </c>
      <c r="H74" s="14">
        <v>9.6759567755623959</v>
      </c>
      <c r="I74" s="14">
        <v>1.4618913896516492</v>
      </c>
      <c r="J74" s="14">
        <v>1.4618913896516492</v>
      </c>
      <c r="K74" s="14"/>
      <c r="L74" s="14">
        <v>28.898176308719869</v>
      </c>
      <c r="M74" s="14">
        <v>13.620218801855025</v>
      </c>
      <c r="N74" s="14">
        <v>15.277957506864841</v>
      </c>
      <c r="O74" s="14">
        <v>15.277957506864841</v>
      </c>
      <c r="P74" s="14"/>
    </row>
    <row r="75" spans="1:16" s="5" customFormat="1" x14ac:dyDescent="0.2">
      <c r="A75" s="18" t="s">
        <v>1</v>
      </c>
      <c r="B75" s="14">
        <v>36.279978249351906</v>
      </c>
      <c r="C75" s="14">
        <v>8.5462189683792964</v>
      </c>
      <c r="D75" s="14">
        <v>27.73375928097261</v>
      </c>
      <c r="E75" s="14">
        <v>25.697357933416953</v>
      </c>
      <c r="F75" s="14">
        <v>2.0364013475556582</v>
      </c>
      <c r="G75" s="14">
        <v>30.043559791445684</v>
      </c>
      <c r="H75" s="14">
        <v>16.179389263889906</v>
      </c>
      <c r="I75" s="14">
        <v>13.86417052755578</v>
      </c>
      <c r="J75" s="14">
        <v>9.3243511878866592</v>
      </c>
      <c r="K75" s="14">
        <v>4.5398193396691209</v>
      </c>
      <c r="L75" s="14">
        <v>66.323538040797558</v>
      </c>
      <c r="M75" s="14">
        <v>24.725608232269206</v>
      </c>
      <c r="N75" s="14">
        <v>41.597929808528392</v>
      </c>
      <c r="O75" s="14">
        <v>35.021709121303608</v>
      </c>
      <c r="P75" s="14">
        <v>6.5762206872247795</v>
      </c>
    </row>
    <row r="76" spans="1:16" s="9" customFormat="1" x14ac:dyDescent="0.2">
      <c r="A76" s="20" t="s">
        <v>9</v>
      </c>
      <c r="B76" s="15">
        <v>1789.7640871940978</v>
      </c>
      <c r="C76" s="15">
        <v>796.86813229676704</v>
      </c>
      <c r="D76" s="15">
        <v>992.89595489732824</v>
      </c>
      <c r="E76" s="15">
        <v>825.60362451122182</v>
      </c>
      <c r="F76" s="15">
        <v>167.29233038610644</v>
      </c>
      <c r="G76" s="15">
        <v>1914.8373409944411</v>
      </c>
      <c r="H76" s="15">
        <v>1144.5747494413324</v>
      </c>
      <c r="I76" s="15">
        <v>770.26259155310515</v>
      </c>
      <c r="J76" s="15">
        <v>591.50239619150852</v>
      </c>
      <c r="K76" s="15">
        <v>178.76019536159663</v>
      </c>
      <c r="L76" s="15">
        <v>3704.6014281885214</v>
      </c>
      <c r="M76" s="15">
        <v>1941.4428817381031</v>
      </c>
      <c r="N76" s="15">
        <v>1763.1585464504308</v>
      </c>
      <c r="O76" s="15">
        <v>1417.1060207027276</v>
      </c>
      <c r="P76" s="15">
        <v>346.05252574770321</v>
      </c>
    </row>
    <row r="77" spans="1:16" x14ac:dyDescent="0.2">
      <c r="A77" s="6" t="s">
        <v>23</v>
      </c>
    </row>
    <row r="78" spans="1:16" x14ac:dyDescent="0.2">
      <c r="A78" s="6" t="s">
        <v>24</v>
      </c>
    </row>
    <row r="80" spans="1:16" x14ac:dyDescent="0.2">
      <c r="A80" s="1" t="s">
        <v>25</v>
      </c>
      <c r="F80" s="10"/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40" workbookViewId="0">
      <selection activeCell="O74" sqref="O74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6384" width="9.140625" style="3"/>
  </cols>
  <sheetData>
    <row r="1" spans="1:11" ht="15.75" x14ac:dyDescent="0.25">
      <c r="A1" s="4" t="s">
        <v>27</v>
      </c>
    </row>
    <row r="2" spans="1:11" s="5" customFormat="1" ht="12" x14ac:dyDescent="0.2"/>
    <row r="3" spans="1:11" s="5" customFormat="1" ht="21" customHeight="1" x14ac:dyDescent="0.25">
      <c r="A3" s="27" t="s">
        <v>8</v>
      </c>
      <c r="B3" s="26" t="s">
        <v>4</v>
      </c>
      <c r="C3" s="26"/>
      <c r="D3" s="26"/>
      <c r="E3" s="26"/>
      <c r="F3" s="26"/>
      <c r="G3" s="26" t="s">
        <v>5</v>
      </c>
      <c r="H3" s="26"/>
      <c r="I3" s="26"/>
      <c r="J3" s="26"/>
      <c r="K3" s="26"/>
    </row>
    <row r="4" spans="1:11" s="5" customFormat="1" ht="16.5" customHeight="1" x14ac:dyDescent="0.2">
      <c r="A4" s="28"/>
      <c r="B4" s="25" t="s">
        <v>9</v>
      </c>
      <c r="C4" s="30" t="s">
        <v>7</v>
      </c>
      <c r="D4" s="25" t="s">
        <v>10</v>
      </c>
      <c r="E4" s="25"/>
      <c r="F4" s="25"/>
      <c r="G4" s="25" t="s">
        <v>9</v>
      </c>
      <c r="H4" s="25" t="s">
        <v>7</v>
      </c>
      <c r="I4" s="25" t="s">
        <v>10</v>
      </c>
      <c r="J4" s="25"/>
      <c r="K4" s="25"/>
    </row>
    <row r="5" spans="1:11" s="5" customFormat="1" ht="15.75" customHeight="1" x14ac:dyDescent="0.2">
      <c r="A5" s="28"/>
      <c r="B5" s="25"/>
      <c r="C5" s="30"/>
      <c r="D5" s="22" t="s">
        <v>9</v>
      </c>
      <c r="E5" s="22" t="s">
        <v>2</v>
      </c>
      <c r="F5" s="22" t="s">
        <v>3</v>
      </c>
      <c r="G5" s="25"/>
      <c r="H5" s="25"/>
      <c r="I5" s="22" t="s">
        <v>9</v>
      </c>
      <c r="J5" s="22" t="s">
        <v>2</v>
      </c>
      <c r="K5" s="22" t="s">
        <v>3</v>
      </c>
    </row>
    <row r="6" spans="1:11" s="5" customFormat="1" ht="15" customHeight="1" x14ac:dyDescent="0.2">
      <c r="A6" s="29"/>
      <c r="B6" s="31" t="s">
        <v>28</v>
      </c>
      <c r="C6" s="32"/>
      <c r="D6" s="32"/>
      <c r="E6" s="32"/>
      <c r="F6" s="33"/>
      <c r="G6" s="31" t="s">
        <v>28</v>
      </c>
      <c r="H6" s="32"/>
      <c r="I6" s="32"/>
      <c r="J6" s="32"/>
      <c r="K6" s="33"/>
    </row>
    <row r="7" spans="1:11" s="5" customForma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11" customFormat="1" x14ac:dyDescent="0.2">
      <c r="A8" s="21" t="s">
        <v>6</v>
      </c>
      <c r="B8" s="13"/>
      <c r="C8" s="13"/>
      <c r="D8" s="13"/>
      <c r="E8" s="13"/>
      <c r="F8" s="13"/>
      <c r="G8" s="24"/>
      <c r="H8" s="24"/>
      <c r="I8" s="24"/>
      <c r="J8" s="24"/>
      <c r="K8" s="24"/>
    </row>
    <row r="9" spans="1:11" s="11" customFormat="1" x14ac:dyDescent="0.2">
      <c r="A9" s="16" t="s">
        <v>12</v>
      </c>
      <c r="B9" s="23">
        <f>EAP!B9/EAP!L9*100</f>
        <v>49.45880250452057</v>
      </c>
      <c r="C9" s="23">
        <f>EAP!C9/EAP!M9*100</f>
        <v>42.769388307365759</v>
      </c>
      <c r="D9" s="23">
        <f>EAP!D9/EAP!N9*100</f>
        <v>54.453216483697794</v>
      </c>
      <c r="E9" s="23">
        <f>EAP!E9/EAP!O9*100</f>
        <v>56.003740264853199</v>
      </c>
      <c r="F9" s="23">
        <f>EAP!F9/EAP!P9*100</f>
        <v>50.84171136999435</v>
      </c>
      <c r="G9" s="23">
        <f>EAP!G9/EAP!L9*100</f>
        <v>50.541197495479352</v>
      </c>
      <c r="H9" s="23">
        <f>EAP!H9/EAP!M9*100</f>
        <v>57.23061169263427</v>
      </c>
      <c r="I9" s="23">
        <f>EAP!I9/EAP!N9*100</f>
        <v>45.546783516302376</v>
      </c>
      <c r="J9" s="23">
        <f>EAP!J9/EAP!O9*100</f>
        <v>43.996259735147127</v>
      </c>
      <c r="K9" s="23">
        <f>EAP!K9/EAP!P9*100</f>
        <v>49.158288630005451</v>
      </c>
    </row>
    <row r="10" spans="1:11" s="11" customFormat="1" x14ac:dyDescent="0.2">
      <c r="A10" s="16" t="s">
        <v>0</v>
      </c>
      <c r="B10" s="23">
        <f>EAP!B10/EAP!L10*100</f>
        <v>48.297592253144536</v>
      </c>
      <c r="C10" s="23">
        <f>EAP!C10/EAP!M10*100</f>
        <v>39.127283378476108</v>
      </c>
      <c r="D10" s="23">
        <f>EAP!D10/EAP!N10*100</f>
        <v>53.581347502426937</v>
      </c>
      <c r="E10" s="23">
        <f>EAP!E10/EAP!O10*100</f>
        <v>53.728408012057102</v>
      </c>
      <c r="F10" s="23">
        <f>EAP!F10/EAP!P10*100</f>
        <v>53.103336780710841</v>
      </c>
      <c r="G10" s="23">
        <f>EAP!G10/EAP!L10*100</f>
        <v>51.702407746855464</v>
      </c>
      <c r="H10" s="23">
        <f>EAP!H10/EAP!M10*100</f>
        <v>60.872716621523992</v>
      </c>
      <c r="I10" s="23">
        <f>EAP!I10/EAP!N10*100</f>
        <v>46.418652497573063</v>
      </c>
      <c r="J10" s="23">
        <f>EAP!J10/EAP!O10*100</f>
        <v>46.271591987942877</v>
      </c>
      <c r="K10" s="23">
        <f>EAP!K10/EAP!P10*100</f>
        <v>46.896663219289195</v>
      </c>
    </row>
    <row r="11" spans="1:11" s="11" customFormat="1" x14ac:dyDescent="0.2">
      <c r="A11" s="16" t="s">
        <v>13</v>
      </c>
      <c r="B11" s="23">
        <f>EAP!B11/EAP!L11*100</f>
        <v>51.617685209183328</v>
      </c>
      <c r="C11" s="23">
        <f>EAP!C11/EAP!M11*100</f>
        <v>32.24026715777056</v>
      </c>
      <c r="D11" s="23">
        <f>EAP!D11/EAP!N11*100</f>
        <v>64.51706557508183</v>
      </c>
      <c r="E11" s="23">
        <f>EAP!E11/EAP!O11*100</f>
        <v>64.667883651397489</v>
      </c>
      <c r="F11" s="23">
        <f>EAP!F11/EAP!P11*100</f>
        <v>63.029472710901146</v>
      </c>
      <c r="G11" s="23">
        <f>EAP!G11/EAP!L11*100</f>
        <v>48.382314790816729</v>
      </c>
      <c r="H11" s="23">
        <f>EAP!H11/EAP!M11*100</f>
        <v>67.759732842229454</v>
      </c>
      <c r="I11" s="23">
        <f>EAP!I11/EAP!N11*100</f>
        <v>35.482934424918191</v>
      </c>
      <c r="J11" s="23">
        <f>EAP!J11/EAP!O11*100</f>
        <v>35.33211634860254</v>
      </c>
      <c r="K11" s="23">
        <f>EAP!K11/EAP!P11*100</f>
        <v>36.970527289098847</v>
      </c>
    </row>
    <row r="12" spans="1:11" s="11" customFormat="1" x14ac:dyDescent="0.2">
      <c r="A12" s="16" t="s">
        <v>1</v>
      </c>
      <c r="B12" s="23">
        <f>EAP!B12/EAP!L12*100</f>
        <v>49.743607031026571</v>
      </c>
      <c r="C12" s="23">
        <f>EAP!C12/EAP!M12*100</f>
        <v>34.569869163045233</v>
      </c>
      <c r="D12" s="23">
        <f>EAP!D12/EAP!N12*100</f>
        <v>56.841793852129577</v>
      </c>
      <c r="E12" s="23">
        <f>EAP!E12/EAP!O12*100</f>
        <v>57.802668571393312</v>
      </c>
      <c r="F12" s="23">
        <f>EAP!F12/EAP!P12*100</f>
        <v>43.496538337801262</v>
      </c>
      <c r="G12" s="23">
        <f>EAP!G12/EAP!L12*100</f>
        <v>50.256392968973373</v>
      </c>
      <c r="H12" s="23">
        <f>EAP!H12/EAP!M12*100</f>
        <v>65.430130836954817</v>
      </c>
      <c r="I12" s="23">
        <f>EAP!I12/EAP!N12*100</f>
        <v>43.158206147870487</v>
      </c>
      <c r="J12" s="23">
        <f>EAP!J12/EAP!O12*100</f>
        <v>42.197331428606752</v>
      </c>
      <c r="K12" s="23">
        <f>EAP!K12/EAP!P12*100</f>
        <v>56.50346166219876</v>
      </c>
    </row>
    <row r="13" spans="1:11" s="12" customFormat="1" x14ac:dyDescent="0.2">
      <c r="A13" s="17" t="s">
        <v>9</v>
      </c>
      <c r="B13" s="23">
        <f>EAP!B13/EAP!L13*100</f>
        <v>49.433052058769746</v>
      </c>
      <c r="C13" s="23">
        <f>EAP!C13/EAP!M13*100</f>
        <v>41.696123723799602</v>
      </c>
      <c r="D13" s="23">
        <f>EAP!D13/EAP!N13*100</f>
        <v>54.862444039041613</v>
      </c>
      <c r="E13" s="23">
        <f>EAP!E13/EAP!O13*100</f>
        <v>56.27380726131895</v>
      </c>
      <c r="F13" s="23">
        <f>EAP!F13/EAP!P13*100</f>
        <v>50.980978220889703</v>
      </c>
      <c r="G13" s="23">
        <f>EAP!G13/EAP!L13*100</f>
        <v>50.566947941230175</v>
      </c>
      <c r="H13" s="23">
        <f>EAP!H13/EAP!M13*100</f>
        <v>58.303876276200342</v>
      </c>
      <c r="I13" s="23">
        <f>EAP!I13/EAP!N13*100</f>
        <v>45.137555960958508</v>
      </c>
      <c r="J13" s="23">
        <f>EAP!J13/EAP!O13*100</f>
        <v>43.726192738681291</v>
      </c>
      <c r="K13" s="23">
        <f>EAP!K13/EAP!P13*100</f>
        <v>49.019021779110084</v>
      </c>
    </row>
    <row r="14" spans="1:11" s="5" customFormat="1" x14ac:dyDescent="0.2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s="5" customFormat="1" x14ac:dyDescent="0.2">
      <c r="A15" s="19" t="s">
        <v>14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s="5" customFormat="1" x14ac:dyDescent="0.2">
      <c r="A16" s="18" t="s">
        <v>12</v>
      </c>
      <c r="B16" s="23">
        <f>EAP!B16/EAP!L16*100</f>
        <v>50.507374990756681</v>
      </c>
      <c r="C16" s="23">
        <f>EAP!C16/EAP!M16*100</f>
        <v>37.595917514587228</v>
      </c>
      <c r="D16" s="23">
        <f>EAP!D16/EAP!N16*100</f>
        <v>55.049204744909133</v>
      </c>
      <c r="E16" s="23">
        <f>EAP!E16/EAP!O16*100</f>
        <v>59.260781452652246</v>
      </c>
      <c r="F16" s="23">
        <f>EAP!F16/EAP!P16*100</f>
        <v>43.486145370048654</v>
      </c>
      <c r="G16" s="23">
        <f>EAP!G16/EAP!L16*100</f>
        <v>49.492625009243433</v>
      </c>
      <c r="H16" s="23">
        <f>EAP!H16/EAP!M16*100</f>
        <v>62.4040824854128</v>
      </c>
      <c r="I16" s="23">
        <f>EAP!I16/EAP!N16*100</f>
        <v>44.950795255090966</v>
      </c>
      <c r="J16" s="23">
        <f>EAP!J16/EAP!O16*100</f>
        <v>40.739218547347903</v>
      </c>
      <c r="K16" s="23">
        <f>EAP!K16/EAP!P16*100</f>
        <v>56.513854629951311</v>
      </c>
    </row>
    <row r="17" spans="1:11" s="5" customFormat="1" x14ac:dyDescent="0.2">
      <c r="A17" s="18" t="s">
        <v>0</v>
      </c>
      <c r="B17" s="23">
        <f>EAP!B17/EAP!L17*100</f>
        <v>47.828254109941163</v>
      </c>
      <c r="C17" s="23">
        <f>EAP!C17/EAP!M17*100</f>
        <v>37.482397824378509</v>
      </c>
      <c r="D17" s="23">
        <f>EAP!D17/EAP!N17*100</f>
        <v>53.458985443445073</v>
      </c>
      <c r="E17" s="23">
        <f>EAP!E17/EAP!O17*100</f>
        <v>54.311525462039469</v>
      </c>
      <c r="F17" s="23">
        <f>EAP!F17/EAP!P17*100</f>
        <v>50.040515711779733</v>
      </c>
      <c r="G17" s="23">
        <f>EAP!G17/EAP!L17*100</f>
        <v>52.171745890058887</v>
      </c>
      <c r="H17" s="23">
        <f>EAP!H17/EAP!M17*100</f>
        <v>62.517602175621455</v>
      </c>
      <c r="I17" s="23">
        <f>EAP!I17/EAP!N17*100</f>
        <v>46.541014556554906</v>
      </c>
      <c r="J17" s="23">
        <f>EAP!J17/EAP!O17*100</f>
        <v>45.688474537960502</v>
      </c>
      <c r="K17" s="23">
        <f>EAP!K17/EAP!P17*100</f>
        <v>49.95948428822031</v>
      </c>
    </row>
    <row r="18" spans="1:11" s="5" customFormat="1" x14ac:dyDescent="0.2">
      <c r="A18" s="18" t="s">
        <v>13</v>
      </c>
      <c r="B18" s="23">
        <f>EAP!B18/EAP!L18*100</f>
        <v>52.384597789092844</v>
      </c>
      <c r="C18" s="23">
        <f>EAP!C18/EAP!M18*100</f>
        <v>29.201362944313956</v>
      </c>
      <c r="D18" s="23">
        <f>EAP!D18/EAP!N18*100</f>
        <v>59.35861946225257</v>
      </c>
      <c r="E18" s="23">
        <f>EAP!E18/EAP!O18*100</f>
        <v>58.068481293196307</v>
      </c>
      <c r="F18" s="23">
        <f>EAP!F18/EAP!P18*100</f>
        <v>100</v>
      </c>
      <c r="G18" s="23">
        <f>EAP!G18/EAP!L18*100</f>
        <v>47.615402210907178</v>
      </c>
      <c r="H18" s="23">
        <f>EAP!H18/EAP!M18*100</f>
        <v>70.798637055686044</v>
      </c>
      <c r="I18" s="23">
        <f>EAP!I18/EAP!N18*100</f>
        <v>40.64138053774743</v>
      </c>
      <c r="J18" s="23">
        <f>EAP!J18/EAP!O18*100</f>
        <v>41.931518706803708</v>
      </c>
      <c r="K18" s="23">
        <f>EAP!K18/EAP!P18*100</f>
        <v>0</v>
      </c>
    </row>
    <row r="19" spans="1:11" s="5" customFormat="1" x14ac:dyDescent="0.2">
      <c r="A19" s="18" t="s">
        <v>1</v>
      </c>
      <c r="B19" s="23">
        <f>EAP!B19/EAP!L19*100</f>
        <v>47.107885397250385</v>
      </c>
      <c r="C19" s="23">
        <f>EAP!C19/EAP!M19*100</f>
        <v>34.171191728406995</v>
      </c>
      <c r="D19" s="23">
        <f>EAP!D19/EAP!N19*100</f>
        <v>52.849757818966289</v>
      </c>
      <c r="E19" s="23">
        <f>EAP!E19/EAP!O19*100</f>
        <v>53.396894590336345</v>
      </c>
      <c r="F19" s="23">
        <f>EAP!F19/EAP!P19*100</f>
        <v>31.930617853599692</v>
      </c>
      <c r="G19" s="23">
        <f>EAP!G19/EAP!L19*100</f>
        <v>52.892114602749572</v>
      </c>
      <c r="H19" s="23">
        <f>EAP!H19/EAP!M19*100</f>
        <v>65.828808271593005</v>
      </c>
      <c r="I19" s="23">
        <f>EAP!I19/EAP!N19*100</f>
        <v>47.150242181033704</v>
      </c>
      <c r="J19" s="23">
        <f>EAP!J19/EAP!O19*100</f>
        <v>46.603105409663655</v>
      </c>
      <c r="K19" s="23">
        <f>EAP!K19/EAP!P19*100</f>
        <v>68.069382146400329</v>
      </c>
    </row>
    <row r="20" spans="1:11" s="9" customFormat="1" x14ac:dyDescent="0.2">
      <c r="A20" s="20" t="s">
        <v>9</v>
      </c>
      <c r="B20" s="23">
        <f>EAP!B20/EAP!L20*100</f>
        <v>48.660610920802469</v>
      </c>
      <c r="C20" s="23">
        <f>EAP!C20/EAP!M20*100</f>
        <v>36.947110213595742</v>
      </c>
      <c r="D20" s="23">
        <f>EAP!D20/EAP!N20*100</f>
        <v>54.004908980866553</v>
      </c>
      <c r="E20" s="23">
        <f>EAP!E20/EAP!O20*100</f>
        <v>55.816200156026206</v>
      </c>
      <c r="F20" s="23">
        <f>EAP!F20/EAP!P20*100</f>
        <v>46.514704004948271</v>
      </c>
      <c r="G20" s="23">
        <f>EAP!G20/EAP!L20*100</f>
        <v>51.339389079197595</v>
      </c>
      <c r="H20" s="23">
        <f>EAP!H20/EAP!M20*100</f>
        <v>63.052889786404243</v>
      </c>
      <c r="I20" s="23">
        <f>EAP!I20/EAP!N20*100</f>
        <v>45.995091019133433</v>
      </c>
      <c r="J20" s="23">
        <f>EAP!J20/EAP!O20*100</f>
        <v>44.183799843973773</v>
      </c>
      <c r="K20" s="23">
        <f>EAP!K20/EAP!P20*100</f>
        <v>53.485295995051672</v>
      </c>
    </row>
    <row r="21" spans="1:11" s="5" customFormat="1" x14ac:dyDescent="0.2">
      <c r="A21" s="18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s="5" customFormat="1" x14ac:dyDescent="0.2">
      <c r="A22" s="19" t="s">
        <v>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s="5" customFormat="1" x14ac:dyDescent="0.2">
      <c r="A23" s="18" t="s">
        <v>12</v>
      </c>
      <c r="B23" s="23">
        <f>EAP!B23/EAP!L23*100</f>
        <v>48.011950979424824</v>
      </c>
      <c r="C23" s="23">
        <f>EAP!C23/EAP!M23*100</f>
        <v>44.483604116350591</v>
      </c>
      <c r="D23" s="23">
        <f>EAP!D23/EAP!N23*100</f>
        <v>51.739683177921378</v>
      </c>
      <c r="E23" s="23">
        <f>EAP!E23/EAP!O23*100</f>
        <v>49.423786249987536</v>
      </c>
      <c r="F23" s="23">
        <f>EAP!F23/EAP!P23*100</f>
        <v>55.39603818372332</v>
      </c>
      <c r="G23" s="23">
        <f>EAP!G23/EAP!L23*100</f>
        <v>51.988049020574579</v>
      </c>
      <c r="H23" s="23">
        <f>EAP!H23/EAP!M23*100</f>
        <v>55.516395883649409</v>
      </c>
      <c r="I23" s="23">
        <f>EAP!I23/EAP!N23*100</f>
        <v>48.260316822078607</v>
      </c>
      <c r="J23" s="23">
        <f>EAP!J23/EAP!O23*100</f>
        <v>50.576213750012535</v>
      </c>
      <c r="K23" s="23">
        <f>EAP!K23/EAP!P23*100</f>
        <v>44.603961816276552</v>
      </c>
    </row>
    <row r="24" spans="1:11" s="5" customFormat="1" x14ac:dyDescent="0.2">
      <c r="A24" s="18" t="s">
        <v>0</v>
      </c>
      <c r="B24" s="23">
        <f>EAP!B24/EAP!L24*100</f>
        <v>47.20684257537043</v>
      </c>
      <c r="C24" s="23">
        <f>EAP!C24/EAP!M24*100</f>
        <v>38.676364589881615</v>
      </c>
      <c r="D24" s="23">
        <f>EAP!D24/EAP!N24*100</f>
        <v>52.823517452245582</v>
      </c>
      <c r="E24" s="23">
        <f>EAP!E24/EAP!O24*100</f>
        <v>50.609272120894524</v>
      </c>
      <c r="F24" s="23">
        <f>EAP!F24/EAP!P24*100</f>
        <v>59.262398327234081</v>
      </c>
      <c r="G24" s="23">
        <f>EAP!G24/EAP!L24*100</f>
        <v>52.793157424629577</v>
      </c>
      <c r="H24" s="23">
        <f>EAP!H24/EAP!M24*100</f>
        <v>61.323635410118349</v>
      </c>
      <c r="I24" s="23">
        <f>EAP!I24/EAP!N24*100</f>
        <v>47.176482547754418</v>
      </c>
      <c r="J24" s="23">
        <f>EAP!J24/EAP!O24*100</f>
        <v>49.390727879105476</v>
      </c>
      <c r="K24" s="23">
        <f>EAP!K24/EAP!P24*100</f>
        <v>40.737601672765919</v>
      </c>
    </row>
    <row r="25" spans="1:11" s="5" customFormat="1" x14ac:dyDescent="0.2">
      <c r="A25" s="18" t="s">
        <v>13</v>
      </c>
      <c r="B25" s="23">
        <f>EAP!B25/EAP!L25*100</f>
        <v>55.678581786624349</v>
      </c>
      <c r="C25" s="23">
        <f>EAP!C25/EAP!M25*100</f>
        <v>35.969637718976308</v>
      </c>
      <c r="D25" s="23">
        <f>EAP!D25/EAP!N25*100</f>
        <v>64.387574762905032</v>
      </c>
      <c r="E25" s="23">
        <f>EAP!E25/EAP!O25*100</f>
        <v>54.764105613370759</v>
      </c>
      <c r="F25" s="23">
        <f>EAP!F25/EAP!P25*100</f>
        <v>88.260923426904526</v>
      </c>
      <c r="G25" s="23">
        <f>EAP!G25/EAP!L25*100</f>
        <v>44.321418213375665</v>
      </c>
      <c r="H25" s="23">
        <f>EAP!H25/EAP!M25*100</f>
        <v>64.030362281023685</v>
      </c>
      <c r="I25" s="23">
        <f>EAP!I25/EAP!N25*100</f>
        <v>35.612425237094968</v>
      </c>
      <c r="J25" s="23">
        <f>EAP!J25/EAP!O25*100</f>
        <v>45.235894386629234</v>
      </c>
      <c r="K25" s="23">
        <f>EAP!K25/EAP!P25*100</f>
        <v>11.739076573095483</v>
      </c>
    </row>
    <row r="26" spans="1:11" s="5" customFormat="1" x14ac:dyDescent="0.2">
      <c r="A26" s="18" t="s">
        <v>1</v>
      </c>
      <c r="B26" s="23">
        <f>EAP!B26/EAP!L26*100</f>
        <v>50.869369353160778</v>
      </c>
      <c r="C26" s="23">
        <f>EAP!C26/EAP!M26*100</f>
        <v>40.796460283100068</v>
      </c>
      <c r="D26" s="23">
        <f>EAP!D26/EAP!N26*100</f>
        <v>55.007221193706577</v>
      </c>
      <c r="E26" s="23">
        <f>EAP!E26/EAP!O26*100</f>
        <v>54.092313985762097</v>
      </c>
      <c r="F26" s="23">
        <f>EAP!F26/EAP!P26*100</f>
        <v>66.683345983849591</v>
      </c>
      <c r="G26" s="23">
        <f>EAP!G26/EAP!L26*100</f>
        <v>49.130630646839258</v>
      </c>
      <c r="H26" s="23">
        <f>EAP!H26/EAP!M26*100</f>
        <v>59.203539716899932</v>
      </c>
      <c r="I26" s="23">
        <f>EAP!I26/EAP!N26*100</f>
        <v>44.992778806293437</v>
      </c>
      <c r="J26" s="23">
        <f>EAP!J26/EAP!O26*100</f>
        <v>45.907686014237939</v>
      </c>
      <c r="K26" s="23">
        <f>EAP!K26/EAP!P26*100</f>
        <v>33.316654016150423</v>
      </c>
    </row>
    <row r="27" spans="1:11" s="9" customFormat="1" x14ac:dyDescent="0.2">
      <c r="A27" s="20" t="s">
        <v>9</v>
      </c>
      <c r="B27" s="23">
        <f>EAP!B27/EAP!L27*100</f>
        <v>48.116317211383354</v>
      </c>
      <c r="C27" s="23">
        <f>EAP!C27/EAP!M27*100</f>
        <v>43.927614462156392</v>
      </c>
      <c r="D27" s="23">
        <f>EAP!D27/EAP!N27*100</f>
        <v>52.161574524033881</v>
      </c>
      <c r="E27" s="23">
        <f>EAP!E27/EAP!O27*100</f>
        <v>50.064290852696956</v>
      </c>
      <c r="F27" s="23">
        <f>EAP!F27/EAP!P27*100</f>
        <v>56.031711553914377</v>
      </c>
      <c r="G27" s="23">
        <f>EAP!G27/EAP!L27*100</f>
        <v>51.883682788616134</v>
      </c>
      <c r="H27" s="23">
        <f>EAP!H27/EAP!M27*100</f>
        <v>56.072385537843637</v>
      </c>
      <c r="I27" s="23">
        <f>EAP!I27/EAP!N27*100</f>
        <v>47.838425475966162</v>
      </c>
      <c r="J27" s="23">
        <f>EAP!J27/EAP!O27*100</f>
        <v>49.93570914730315</v>
      </c>
      <c r="K27" s="23">
        <f>EAP!K27/EAP!P27*100</f>
        <v>43.968288446085531</v>
      </c>
    </row>
    <row r="28" spans="1:11" s="5" customFormat="1" x14ac:dyDescent="0.2">
      <c r="A28" s="18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s="5" customFormat="1" x14ac:dyDescent="0.2">
      <c r="A29" s="19" t="s">
        <v>16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s="5" customFormat="1" x14ac:dyDescent="0.2">
      <c r="A30" s="18" t="s">
        <v>12</v>
      </c>
      <c r="B30" s="23">
        <f>EAP!B30/EAP!L30*100</f>
        <v>51.735232761647218</v>
      </c>
      <c r="C30" s="23">
        <f>EAP!C30/EAP!M30*100</f>
        <v>42.643146282543654</v>
      </c>
      <c r="D30" s="23">
        <f>EAP!D30/EAP!N30*100</f>
        <v>60.429233735096744</v>
      </c>
      <c r="E30" s="23">
        <f>EAP!E30/EAP!O30*100</f>
        <v>61.29580276518557</v>
      </c>
      <c r="F30" s="23">
        <f>EAP!F30/EAP!P30*100</f>
        <v>58.494449157714968</v>
      </c>
      <c r="G30" s="23">
        <f>EAP!G30/EAP!L30*100</f>
        <v>48.264767238352761</v>
      </c>
      <c r="H30" s="23">
        <f>EAP!H30/EAP!M30*100</f>
        <v>57.356853717456488</v>
      </c>
      <c r="I30" s="23">
        <f>EAP!I30/EAP!N30*100</f>
        <v>39.570766264903256</v>
      </c>
      <c r="J30" s="23">
        <f>EAP!J30/EAP!O30*100</f>
        <v>38.704197234814423</v>
      </c>
      <c r="K30" s="23">
        <f>EAP!K30/EAP!P30*100</f>
        <v>41.505550842285047</v>
      </c>
    </row>
    <row r="31" spans="1:11" s="5" customFormat="1" x14ac:dyDescent="0.2">
      <c r="A31" s="18" t="s">
        <v>0</v>
      </c>
      <c r="B31" s="23">
        <f>EAP!B31/EAP!L31*100</f>
        <v>48.560996816846142</v>
      </c>
      <c r="C31" s="23">
        <f>EAP!C31/EAP!M31*100</f>
        <v>43.162580812727654</v>
      </c>
      <c r="D31" s="23">
        <f>EAP!D31/EAP!N31*100</f>
        <v>52.596738643090511</v>
      </c>
      <c r="E31" s="23">
        <f>EAP!E31/EAP!O31*100</f>
        <v>52.257601889073101</v>
      </c>
      <c r="F31" s="23">
        <f>EAP!F31/EAP!P31*100</f>
        <v>53.405013026871771</v>
      </c>
      <c r="G31" s="23">
        <f>EAP!G31/EAP!L31*100</f>
        <v>51.439003183153886</v>
      </c>
      <c r="H31" s="23">
        <f>EAP!H31/EAP!M31*100</f>
        <v>56.83741918727241</v>
      </c>
      <c r="I31" s="23">
        <f>EAP!I31/EAP!N31*100</f>
        <v>47.403261356909489</v>
      </c>
      <c r="J31" s="23">
        <f>EAP!J31/EAP!O31*100</f>
        <v>47.742398110926871</v>
      </c>
      <c r="K31" s="23">
        <f>EAP!K31/EAP!P31*100</f>
        <v>46.594986973128279</v>
      </c>
    </row>
    <row r="32" spans="1:11" s="5" customFormat="1" x14ac:dyDescent="0.2">
      <c r="A32" s="18" t="s">
        <v>13</v>
      </c>
      <c r="B32" s="23">
        <f>EAP!B32/EAP!L32*100</f>
        <v>100</v>
      </c>
      <c r="C32" s="23"/>
      <c r="D32" s="23">
        <f>EAP!D32/EAP!N32*100</f>
        <v>100</v>
      </c>
      <c r="E32" s="23">
        <f>EAP!E32/EAP!O32*100</f>
        <v>100</v>
      </c>
      <c r="F32" s="23"/>
      <c r="G32" s="23">
        <f>EAP!G32/EAP!L32*100</f>
        <v>0</v>
      </c>
      <c r="H32" s="23"/>
      <c r="I32" s="23">
        <f>EAP!I32/EAP!N32*100</f>
        <v>0</v>
      </c>
      <c r="J32" s="23">
        <f>EAP!J32/EAP!O32*100</f>
        <v>0</v>
      </c>
      <c r="K32" s="23"/>
    </row>
    <row r="33" spans="1:11" s="5" customFormat="1" x14ac:dyDescent="0.2">
      <c r="A33" s="18" t="s">
        <v>1</v>
      </c>
      <c r="B33" s="23">
        <f>EAP!B33/EAP!L33*100</f>
        <v>50.959963176153053</v>
      </c>
      <c r="C33" s="23">
        <f>EAP!C33/EAP!M33*100</f>
        <v>40.224465672017764</v>
      </c>
      <c r="D33" s="23">
        <f>EAP!D33/EAP!N33*100</f>
        <v>54.939724363787846</v>
      </c>
      <c r="E33" s="23">
        <f>EAP!E33/EAP!O33*100</f>
        <v>55.093071635630487</v>
      </c>
      <c r="F33" s="23">
        <f>EAP!F33/EAP!P33*100</f>
        <v>51.828920592851823</v>
      </c>
      <c r="G33" s="23">
        <f>EAP!G33/EAP!L33*100</f>
        <v>49.040036823846989</v>
      </c>
      <c r="H33" s="23">
        <f>EAP!H33/EAP!M33*100</f>
        <v>59.77553432798225</v>
      </c>
      <c r="I33" s="23">
        <f>EAP!I33/EAP!N33*100</f>
        <v>45.060275636212197</v>
      </c>
      <c r="J33" s="23">
        <f>EAP!J33/EAP!O33*100</f>
        <v>44.906928364369556</v>
      </c>
      <c r="K33" s="23">
        <f>EAP!K33/EAP!P33*100</f>
        <v>48.171079407148184</v>
      </c>
    </row>
    <row r="34" spans="1:11" s="9" customFormat="1" x14ac:dyDescent="0.2">
      <c r="A34" s="20" t="s">
        <v>9</v>
      </c>
      <c r="B34" s="23">
        <f>EAP!B34/EAP!L34*100</f>
        <v>50.339465274224082</v>
      </c>
      <c r="C34" s="23">
        <f>EAP!C34/EAP!M34*100</f>
        <v>42.731149870929976</v>
      </c>
      <c r="D34" s="23">
        <f>EAP!D34/EAP!N34*100</f>
        <v>56.350915842291968</v>
      </c>
      <c r="E34" s="23">
        <f>EAP!E34/EAP!O34*100</f>
        <v>56.536538802461635</v>
      </c>
      <c r="F34" s="23">
        <f>EAP!F34/EAP!P34*100</f>
        <v>55.852245343880647</v>
      </c>
      <c r="G34" s="23">
        <f>EAP!G34/EAP!L34*100</f>
        <v>49.660534725775946</v>
      </c>
      <c r="H34" s="23">
        <f>EAP!H34/EAP!M34*100</f>
        <v>57.268850129070138</v>
      </c>
      <c r="I34" s="23">
        <f>EAP!I34/EAP!N34*100</f>
        <v>43.64908415770806</v>
      </c>
      <c r="J34" s="23">
        <f>EAP!J34/EAP!O34*100</f>
        <v>43.463461197538386</v>
      </c>
      <c r="K34" s="23">
        <f>EAP!K34/EAP!P34*100</f>
        <v>44.147754656119403</v>
      </c>
    </row>
    <row r="35" spans="1:11" s="5" customFormat="1" x14ac:dyDescent="0.2">
      <c r="A35" s="18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s="5" customFormat="1" x14ac:dyDescent="0.2">
      <c r="A36" s="19" t="s">
        <v>17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s="5" customFormat="1" x14ac:dyDescent="0.2">
      <c r="A37" s="18" t="s">
        <v>12</v>
      </c>
      <c r="B37" s="23">
        <f>EAP!B37/EAP!L37*100</f>
        <v>49.593054028555635</v>
      </c>
      <c r="C37" s="23">
        <f>EAP!C37/EAP!M37*100</f>
        <v>41.647088651216194</v>
      </c>
      <c r="D37" s="23">
        <f>EAP!D37/EAP!N37*100</f>
        <v>54.338934779838752</v>
      </c>
      <c r="E37" s="23">
        <f>EAP!E37/EAP!O37*100</f>
        <v>58.4403618646136</v>
      </c>
      <c r="F37" s="23">
        <f>EAP!F37/EAP!P37*100</f>
        <v>46.220131357088526</v>
      </c>
      <c r="G37" s="23">
        <f>EAP!G37/EAP!L37*100</f>
        <v>50.406945971444287</v>
      </c>
      <c r="H37" s="23">
        <f>EAP!H37/EAP!M37*100</f>
        <v>58.352911348783856</v>
      </c>
      <c r="I37" s="23">
        <f>EAP!I37/EAP!N37*100</f>
        <v>45.661065220161298</v>
      </c>
      <c r="J37" s="23">
        <f>EAP!J37/EAP!O37*100</f>
        <v>41.559638135386514</v>
      </c>
      <c r="K37" s="23">
        <f>EAP!K37/EAP!P37*100</f>
        <v>53.779868642911424</v>
      </c>
    </row>
    <row r="38" spans="1:11" s="5" customFormat="1" x14ac:dyDescent="0.2">
      <c r="A38" s="18" t="s">
        <v>0</v>
      </c>
      <c r="B38" s="23">
        <f>EAP!B38/EAP!L38*100</f>
        <v>50.560663682151088</v>
      </c>
      <c r="C38" s="23">
        <f>EAP!C38/EAP!M38*100</f>
        <v>55.864603341961995</v>
      </c>
      <c r="D38" s="23">
        <f>EAP!D38/EAP!N38*100</f>
        <v>48.145290822183981</v>
      </c>
      <c r="E38" s="23">
        <f>EAP!E38/EAP!O38*100</f>
        <v>42.950960552568482</v>
      </c>
      <c r="F38" s="23">
        <f>EAP!F38/EAP!P38*100</f>
        <v>58.598274794724368</v>
      </c>
      <c r="G38" s="23">
        <f>EAP!G38/EAP!L38*100</f>
        <v>49.439336317848905</v>
      </c>
      <c r="H38" s="23">
        <f>EAP!H38/EAP!M38*100</f>
        <v>44.135396658037976</v>
      </c>
      <c r="I38" s="23">
        <f>EAP!I38/EAP!N38*100</f>
        <v>51.854709177816027</v>
      </c>
      <c r="J38" s="23">
        <f>EAP!J38/EAP!O38*100</f>
        <v>57.049039447431525</v>
      </c>
      <c r="K38" s="23">
        <f>EAP!K38/EAP!P38*100</f>
        <v>41.401725205275632</v>
      </c>
    </row>
    <row r="39" spans="1:11" s="5" customFormat="1" x14ac:dyDescent="0.2">
      <c r="A39" s="18" t="s">
        <v>13</v>
      </c>
      <c r="B39" s="23">
        <f>EAP!B39/EAP!L39*100</f>
        <v>71.071584691177534</v>
      </c>
      <c r="C39" s="23">
        <f>EAP!C39/EAP!M39*100</f>
        <v>0</v>
      </c>
      <c r="D39" s="23">
        <f>EAP!D39/EAP!N39*100</f>
        <v>94.048845761319626</v>
      </c>
      <c r="E39" s="23">
        <f>EAP!E39/EAP!O39*100</f>
        <v>92.901359651008775</v>
      </c>
      <c r="F39" s="23">
        <f>EAP!F39/EAP!P39*100</f>
        <v>100</v>
      </c>
      <c r="G39" s="23">
        <f>EAP!G39/EAP!L39*100</f>
        <v>28.928415308822469</v>
      </c>
      <c r="H39" s="23">
        <f>EAP!H39/EAP!M39*100</f>
        <v>100</v>
      </c>
      <c r="I39" s="23">
        <f>EAP!I39/EAP!N39*100</f>
        <v>5.9511542386803749</v>
      </c>
      <c r="J39" s="23">
        <f>EAP!J39/EAP!O39*100</f>
        <v>7.0986403489912338</v>
      </c>
      <c r="K39" s="23">
        <f>EAP!K39/EAP!P39*100</f>
        <v>0</v>
      </c>
    </row>
    <row r="40" spans="1:11" s="5" customFormat="1" x14ac:dyDescent="0.2">
      <c r="A40" s="18" t="s">
        <v>1</v>
      </c>
      <c r="B40" s="23">
        <f>EAP!B40/EAP!L40*100</f>
        <v>50.282306054293358</v>
      </c>
      <c r="C40" s="23">
        <f>EAP!C40/EAP!M40*100</f>
        <v>26.519413409028719</v>
      </c>
      <c r="D40" s="23">
        <f>EAP!D40/EAP!N40*100</f>
        <v>61.665645425723916</v>
      </c>
      <c r="E40" s="23">
        <f>EAP!E40/EAP!O40*100</f>
        <v>62.173867914681914</v>
      </c>
      <c r="F40" s="23">
        <f>EAP!F40/EAP!P40*100</f>
        <v>59.735890924257426</v>
      </c>
      <c r="G40" s="23">
        <f>EAP!G40/EAP!L40*100</f>
        <v>49.717693945706657</v>
      </c>
      <c r="H40" s="23">
        <f>EAP!H40/EAP!M40*100</f>
        <v>73.480586590971271</v>
      </c>
      <c r="I40" s="23">
        <f>EAP!I40/EAP!N40*100</f>
        <v>38.334354574276098</v>
      </c>
      <c r="J40" s="23">
        <f>EAP!J40/EAP!O40*100</f>
        <v>37.826132085318093</v>
      </c>
      <c r="K40" s="23">
        <f>EAP!K40/EAP!P40*100</f>
        <v>40.264109075742581</v>
      </c>
    </row>
    <row r="41" spans="1:11" s="9" customFormat="1" x14ac:dyDescent="0.2">
      <c r="A41" s="20" t="s">
        <v>9</v>
      </c>
      <c r="B41" s="23">
        <f>EAP!B41/EAP!L41*100</f>
        <v>49.813329024168326</v>
      </c>
      <c r="C41" s="23">
        <f>EAP!C41/EAP!M41*100</f>
        <v>40.970995340102938</v>
      </c>
      <c r="D41" s="23">
        <f>EAP!D41/EAP!N41*100</f>
        <v>54.971805305654641</v>
      </c>
      <c r="E41" s="23">
        <f>EAP!E41/EAP!O41*100</f>
        <v>58.654528152903794</v>
      </c>
      <c r="F41" s="23">
        <f>EAP!F41/EAP!P41*100</f>
        <v>47.355427906653603</v>
      </c>
      <c r="G41" s="23">
        <f>EAP!G41/EAP!L41*100</f>
        <v>50.186670975831582</v>
      </c>
      <c r="H41" s="23">
        <f>EAP!H41/EAP!M41*100</f>
        <v>59.029004659897076</v>
      </c>
      <c r="I41" s="23">
        <f>EAP!I41/EAP!N41*100</f>
        <v>45.028194694345373</v>
      </c>
      <c r="J41" s="23">
        <f>EAP!J41/EAP!O41*100</f>
        <v>41.345471847096277</v>
      </c>
      <c r="K41" s="23">
        <f>EAP!K41/EAP!P41*100</f>
        <v>52.644572093346312</v>
      </c>
    </row>
    <row r="42" spans="1:11" s="5" customFormat="1" x14ac:dyDescent="0.2">
      <c r="A42" s="18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s="11" customFormat="1" x14ac:dyDescent="0.2">
      <c r="A43" s="21" t="s">
        <v>18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s="11" customFormat="1" x14ac:dyDescent="0.2">
      <c r="A44" s="16" t="s">
        <v>12</v>
      </c>
      <c r="B44" s="23">
        <f>EAP!B44/EAP!L44*100</f>
        <v>46.666093955762712</v>
      </c>
      <c r="C44" s="23">
        <f>EAP!C44/EAP!M44*100</f>
        <v>43.024359720173692</v>
      </c>
      <c r="D44" s="23">
        <f>EAP!D44/EAP!N44*100</f>
        <v>50.869811313805222</v>
      </c>
      <c r="E44" s="23">
        <f>EAP!E44/EAP!O44*100</f>
        <v>50.394697310904199</v>
      </c>
      <c r="F44" s="23">
        <f>EAP!F44/EAP!P44*100</f>
        <v>52.180266245940352</v>
      </c>
      <c r="G44" s="23">
        <f>EAP!G44/EAP!L44*100</f>
        <v>53.33390604423731</v>
      </c>
      <c r="H44" s="23">
        <f>EAP!H44/EAP!M44*100</f>
        <v>56.975640279826337</v>
      </c>
      <c r="I44" s="23">
        <f>EAP!I44/EAP!N44*100</f>
        <v>49.130188686194806</v>
      </c>
      <c r="J44" s="23">
        <f>EAP!J44/EAP!O44*100</f>
        <v>49.605302689095801</v>
      </c>
      <c r="K44" s="23">
        <f>EAP!K44/EAP!P44*100</f>
        <v>47.819733754059726</v>
      </c>
    </row>
    <row r="45" spans="1:11" s="11" customFormat="1" x14ac:dyDescent="0.2">
      <c r="A45" s="16" t="s">
        <v>0</v>
      </c>
      <c r="B45" s="23">
        <f>EAP!B45/EAP!L45*100</f>
        <v>38.899207447770479</v>
      </c>
      <c r="C45" s="23">
        <f>EAP!C45/EAP!M45*100</f>
        <v>38.944029864545023</v>
      </c>
      <c r="D45" s="23">
        <f>EAP!D45/EAP!N45*100</f>
        <v>38.861523613954695</v>
      </c>
      <c r="E45" s="23">
        <f>EAP!E45/EAP!O45*100</f>
        <v>41.433484370276915</v>
      </c>
      <c r="F45" s="23">
        <f>EAP!F45/EAP!P45*100</f>
        <v>30.640310968126222</v>
      </c>
      <c r="G45" s="23">
        <f>EAP!G45/EAP!L45*100</f>
        <v>61.100792552229485</v>
      </c>
      <c r="H45" s="23">
        <f>EAP!H45/EAP!M45*100</f>
        <v>61.055970135454984</v>
      </c>
      <c r="I45" s="23">
        <f>EAP!I45/EAP!N45*100</f>
        <v>61.138476386045326</v>
      </c>
      <c r="J45" s="23">
        <f>EAP!J45/EAP!O45*100</f>
        <v>58.566515629723114</v>
      </c>
      <c r="K45" s="23">
        <f>EAP!K45/EAP!P45*100</f>
        <v>69.359689031873756</v>
      </c>
    </row>
    <row r="46" spans="1:11" s="11" customFormat="1" x14ac:dyDescent="0.2">
      <c r="A46" s="16" t="s">
        <v>13</v>
      </c>
      <c r="B46" s="23">
        <f>EAP!B46/EAP!L46*100</f>
        <v>48.511904078996842</v>
      </c>
      <c r="C46" s="23">
        <f>EAP!C46/EAP!M46*100</f>
        <v>33.760323751139182</v>
      </c>
      <c r="D46" s="23">
        <f>EAP!D46/EAP!N46*100</f>
        <v>60.679415023093789</v>
      </c>
      <c r="E46" s="23">
        <f>EAP!E46/EAP!O46*100</f>
        <v>61.78711328434283</v>
      </c>
      <c r="F46" s="23">
        <f>EAP!F46/EAP!P46*100</f>
        <v>49.404874586162613</v>
      </c>
      <c r="G46" s="23">
        <f>EAP!G46/EAP!L46*100</f>
        <v>51.488095921003264</v>
      </c>
      <c r="H46" s="23">
        <f>EAP!H46/EAP!M46*100</f>
        <v>66.239676248860874</v>
      </c>
      <c r="I46" s="23">
        <f>EAP!I46/EAP!N46*100</f>
        <v>39.320584976906233</v>
      </c>
      <c r="J46" s="23">
        <f>EAP!J46/EAP!O46*100</f>
        <v>38.212886715657191</v>
      </c>
      <c r="K46" s="23">
        <f>EAP!K46/EAP!P46*100</f>
        <v>50.595125413837373</v>
      </c>
    </row>
    <row r="47" spans="1:11" s="11" customFormat="1" x14ac:dyDescent="0.2">
      <c r="A47" s="16" t="s">
        <v>1</v>
      </c>
      <c r="B47" s="23">
        <f>EAP!B47/EAP!L47*100</f>
        <v>52.436147546233983</v>
      </c>
      <c r="C47" s="23">
        <f>EAP!C47/EAP!M47*100</f>
        <v>28.473239070023805</v>
      </c>
      <c r="D47" s="23">
        <f>EAP!D47/EAP!N47*100</f>
        <v>64.76884186636795</v>
      </c>
      <c r="E47" s="23">
        <f>EAP!E47/EAP!O47*100</f>
        <v>64.379816791693997</v>
      </c>
      <c r="F47" s="23">
        <f>EAP!F47/EAP!P47*100</f>
        <v>100</v>
      </c>
      <c r="G47" s="23">
        <f>EAP!G47/EAP!L47*100</f>
        <v>47.563852453765989</v>
      </c>
      <c r="H47" s="23">
        <f>EAP!H47/EAP!M47*100</f>
        <v>71.526760929976192</v>
      </c>
      <c r="I47" s="23">
        <f>EAP!I47/EAP!N47*100</f>
        <v>35.231158133632022</v>
      </c>
      <c r="J47" s="23">
        <f>EAP!J47/EAP!O47*100</f>
        <v>35.620183208305981</v>
      </c>
      <c r="K47" s="23">
        <f>EAP!K47/EAP!P47*100</f>
        <v>0</v>
      </c>
    </row>
    <row r="48" spans="1:11" s="12" customFormat="1" x14ac:dyDescent="0.2">
      <c r="A48" s="17" t="s">
        <v>9</v>
      </c>
      <c r="B48" s="23">
        <f>EAP!B48/EAP!L48*100</f>
        <v>46.909309263511346</v>
      </c>
      <c r="C48" s="23">
        <f>EAP!C48/EAP!M48*100</f>
        <v>42.131629389779498</v>
      </c>
      <c r="D48" s="23">
        <f>EAP!D48/EAP!N48*100</f>
        <v>52.160727290463818</v>
      </c>
      <c r="E48" s="23">
        <f>EAP!E48/EAP!O48*100</f>
        <v>52.210219155466895</v>
      </c>
      <c r="F48" s="23">
        <f>EAP!F48/EAP!P48*100</f>
        <v>52.004685518626601</v>
      </c>
      <c r="G48" s="23">
        <f>EAP!G48/EAP!L48*100</f>
        <v>53.090690736488689</v>
      </c>
      <c r="H48" s="23">
        <f>EAP!H48/EAP!M48*100</f>
        <v>57.868370610220609</v>
      </c>
      <c r="I48" s="23">
        <f>EAP!I48/EAP!N48*100</f>
        <v>47.839272709536232</v>
      </c>
      <c r="J48" s="23">
        <f>EAP!J48/EAP!O48*100</f>
        <v>47.789780844533141</v>
      </c>
      <c r="K48" s="23">
        <f>EAP!K48/EAP!P48*100</f>
        <v>47.995314481373484</v>
      </c>
    </row>
    <row r="49" spans="1:11" s="5" customFormat="1" x14ac:dyDescent="0.2">
      <c r="A49" s="18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s="5" customFormat="1" x14ac:dyDescent="0.2">
      <c r="A50" s="19" t="s">
        <v>19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s="5" customFormat="1" x14ac:dyDescent="0.2">
      <c r="A51" s="18" t="s">
        <v>12</v>
      </c>
      <c r="B51" s="23">
        <f>EAP!B51/EAP!L51*100</f>
        <v>50.668024995541415</v>
      </c>
      <c r="C51" s="23">
        <f>EAP!C51/EAP!M51*100</f>
        <v>41.426420984489368</v>
      </c>
      <c r="D51" s="23">
        <f>EAP!D51/EAP!N51*100</f>
        <v>59.615265190265291</v>
      </c>
      <c r="E51" s="23">
        <f>EAP!E51/EAP!O51*100</f>
        <v>61.283212768801235</v>
      </c>
      <c r="F51" s="23">
        <f>EAP!F51/EAP!P51*100</f>
        <v>54.791546644875623</v>
      </c>
      <c r="G51" s="23">
        <f>EAP!G51/EAP!L51*100</f>
        <v>49.33197500445862</v>
      </c>
      <c r="H51" s="23">
        <f>EAP!H51/EAP!M51*100</f>
        <v>58.573579015510767</v>
      </c>
      <c r="I51" s="23">
        <f>EAP!I51/EAP!N51*100</f>
        <v>40.384734809734809</v>
      </c>
      <c r="J51" s="23">
        <f>EAP!J51/EAP!O51*100</f>
        <v>38.716787231198914</v>
      </c>
      <c r="K51" s="23">
        <f>EAP!K51/EAP!P51*100</f>
        <v>45.208453355124348</v>
      </c>
    </row>
    <row r="52" spans="1:11" s="5" customFormat="1" x14ac:dyDescent="0.2">
      <c r="A52" s="18" t="s">
        <v>0</v>
      </c>
      <c r="B52" s="23">
        <f>EAP!B52/EAP!L52*100</f>
        <v>51.165632958295305</v>
      </c>
      <c r="C52" s="23">
        <f>EAP!C52/EAP!M52*100</f>
        <v>57.456405953398203</v>
      </c>
      <c r="D52" s="23">
        <f>EAP!D52/EAP!N52*100</f>
        <v>42.512186233798474</v>
      </c>
      <c r="E52" s="23">
        <f>EAP!E52/EAP!O52*100</f>
        <v>44.365953726274867</v>
      </c>
      <c r="F52" s="23">
        <f>EAP!F52/EAP!P52*100</f>
        <v>0</v>
      </c>
      <c r="G52" s="23">
        <f>EAP!G52/EAP!L52*100</f>
        <v>48.834367041704695</v>
      </c>
      <c r="H52" s="23">
        <f>EAP!H52/EAP!M52*100</f>
        <v>42.543594046601811</v>
      </c>
      <c r="I52" s="23">
        <f>EAP!I52/EAP!N52*100</f>
        <v>57.487813766201526</v>
      </c>
      <c r="J52" s="23">
        <f>EAP!J52/EAP!O52*100</f>
        <v>55.634046273725133</v>
      </c>
      <c r="K52" s="23">
        <f>EAP!K52/EAP!P52*100</f>
        <v>100</v>
      </c>
    </row>
    <row r="53" spans="1:11" s="5" customFormat="1" x14ac:dyDescent="0.2">
      <c r="A53" s="18" t="s">
        <v>13</v>
      </c>
      <c r="B53" s="23">
        <f>EAP!B53/EAP!L53*100</f>
        <v>55.175183411533787</v>
      </c>
      <c r="C53" s="23"/>
      <c r="D53" s="23">
        <f>EAP!D53/EAP!N53*100</f>
        <v>55.175183411533787</v>
      </c>
      <c r="E53" s="23">
        <f>EAP!E53/EAP!O53*100</f>
        <v>55.175183411533787</v>
      </c>
      <c r="F53" s="23"/>
      <c r="G53" s="23">
        <f>EAP!G53/EAP!L53*100</f>
        <v>44.824816588466206</v>
      </c>
      <c r="H53" s="23"/>
      <c r="I53" s="23">
        <f>EAP!I53/EAP!N53*100</f>
        <v>44.824816588466206</v>
      </c>
      <c r="J53" s="23">
        <f>EAP!J53/EAP!O53*100</f>
        <v>44.824816588466206</v>
      </c>
      <c r="K53" s="23"/>
    </row>
    <row r="54" spans="1:11" s="5" customFormat="1" x14ac:dyDescent="0.2">
      <c r="A54" s="18" t="s">
        <v>1</v>
      </c>
      <c r="B54" s="23">
        <f>EAP!B54/EAP!L54*100</f>
        <v>44.698139575864452</v>
      </c>
      <c r="C54" s="23">
        <f>EAP!C54/EAP!M54*100</f>
        <v>22.993944425899134</v>
      </c>
      <c r="D54" s="23">
        <f>EAP!D54/EAP!N54*100</f>
        <v>54.724216745629249</v>
      </c>
      <c r="E54" s="23">
        <f>EAP!E54/EAP!O54*100</f>
        <v>55.255345557094657</v>
      </c>
      <c r="F54" s="23">
        <f>EAP!F54/EAP!P54*100</f>
        <v>49.296796174251057</v>
      </c>
      <c r="G54" s="23">
        <f>EAP!G54/EAP!L54*100</f>
        <v>55.301860424135562</v>
      </c>
      <c r="H54" s="23">
        <f>EAP!H54/EAP!M54*100</f>
        <v>77.00605557410087</v>
      </c>
      <c r="I54" s="23">
        <f>EAP!I54/EAP!N54*100</f>
        <v>45.275783254370772</v>
      </c>
      <c r="J54" s="23">
        <f>EAP!J54/EAP!O54*100</f>
        <v>44.744654442905365</v>
      </c>
      <c r="K54" s="23">
        <f>EAP!K54/EAP!P54*100</f>
        <v>50.703203825748957</v>
      </c>
    </row>
    <row r="55" spans="1:11" s="9" customFormat="1" x14ac:dyDescent="0.2">
      <c r="A55" s="20" t="s">
        <v>9</v>
      </c>
      <c r="B55" s="23">
        <f>EAP!B55/EAP!L55*100</f>
        <v>50.320140516246994</v>
      </c>
      <c r="C55" s="23">
        <f>EAP!C55/EAP!M55*100</f>
        <v>41.064583059118192</v>
      </c>
      <c r="D55" s="23">
        <f>EAP!D55/EAP!N55*100</f>
        <v>58.928475470445242</v>
      </c>
      <c r="E55" s="23">
        <f>EAP!E55/EAP!O55*100</f>
        <v>60.327641411097702</v>
      </c>
      <c r="F55" s="23">
        <f>EAP!F55/EAP!P55*100</f>
        <v>54.471946159414188</v>
      </c>
      <c r="G55" s="23">
        <f>EAP!G55/EAP!L55*100</f>
        <v>49.679859483753027</v>
      </c>
      <c r="H55" s="23">
        <f>EAP!H55/EAP!M55*100</f>
        <v>58.935416940881971</v>
      </c>
      <c r="I55" s="23">
        <f>EAP!I55/EAP!N55*100</f>
        <v>41.07152452955485</v>
      </c>
      <c r="J55" s="23">
        <f>EAP!J55/EAP!O55*100</f>
        <v>39.672358588902426</v>
      </c>
      <c r="K55" s="23">
        <f>EAP!K55/EAP!P55*100</f>
        <v>45.528053840585777</v>
      </c>
    </row>
    <row r="56" spans="1:11" s="5" customFormat="1" x14ac:dyDescent="0.2">
      <c r="A56" s="18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s="5" customFormat="1" x14ac:dyDescent="0.2">
      <c r="A57" s="19" t="s">
        <v>20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s="5" customFormat="1" x14ac:dyDescent="0.2">
      <c r="A58" s="18" t="s">
        <v>12</v>
      </c>
      <c r="B58" s="23">
        <f>EAP!B58/EAP!L58*100</f>
        <v>51.811527090912136</v>
      </c>
      <c r="C58" s="23">
        <f>EAP!C58/EAP!M58*100</f>
        <v>43.400693087126626</v>
      </c>
      <c r="D58" s="23">
        <f>EAP!D58/EAP!N58*100</f>
        <v>55.280323796591965</v>
      </c>
      <c r="E58" s="23">
        <f>EAP!E58/EAP!O58*100</f>
        <v>57.272573407237893</v>
      </c>
      <c r="F58" s="23">
        <f>EAP!F58/EAP!P58*100</f>
        <v>51.184559484189109</v>
      </c>
      <c r="G58" s="23">
        <f>EAP!G58/EAP!L58*100</f>
        <v>48.188472909087587</v>
      </c>
      <c r="H58" s="23">
        <f>EAP!H58/EAP!M58*100</f>
        <v>56.599306912873068</v>
      </c>
      <c r="I58" s="23">
        <f>EAP!I58/EAP!N58*100</f>
        <v>44.719676203408042</v>
      </c>
      <c r="J58" s="23">
        <f>EAP!J58/EAP!O58*100</f>
        <v>42.72742659276215</v>
      </c>
      <c r="K58" s="23">
        <f>EAP!K58/EAP!P58*100</f>
        <v>48.815440515810828</v>
      </c>
    </row>
    <row r="59" spans="1:11" s="5" customFormat="1" x14ac:dyDescent="0.2">
      <c r="A59" s="18" t="s">
        <v>0</v>
      </c>
      <c r="B59" s="23">
        <f>EAP!B59/EAP!L59*100</f>
        <v>52.717585544006205</v>
      </c>
      <c r="C59" s="23">
        <f>EAP!C59/EAP!M59*100</f>
        <v>38.231763243375575</v>
      </c>
      <c r="D59" s="23">
        <f>EAP!D59/EAP!N59*100</f>
        <v>59.400271396067374</v>
      </c>
      <c r="E59" s="23">
        <f>EAP!E59/EAP!O59*100</f>
        <v>58.697200324496499</v>
      </c>
      <c r="F59" s="23">
        <f>EAP!F59/EAP!P59*100</f>
        <v>60.381948263832953</v>
      </c>
      <c r="G59" s="23">
        <f>EAP!G59/EAP!L59*100</f>
        <v>47.282414455993681</v>
      </c>
      <c r="H59" s="23">
        <f>EAP!H59/EAP!M59*100</f>
        <v>61.768236756624439</v>
      </c>
      <c r="I59" s="23">
        <f>EAP!I59/EAP!N59*100</f>
        <v>40.599728603932633</v>
      </c>
      <c r="J59" s="23">
        <f>EAP!J59/EAP!O59*100</f>
        <v>41.302799675503479</v>
      </c>
      <c r="K59" s="23">
        <f>EAP!K59/EAP!P59*100</f>
        <v>39.61805173616704</v>
      </c>
    </row>
    <row r="60" spans="1:11" s="5" customFormat="1" x14ac:dyDescent="0.2">
      <c r="A60" s="18" t="s">
        <v>13</v>
      </c>
      <c r="B60" s="23">
        <f>EAP!B60/EAP!L60*100</f>
        <v>53.542162784753977</v>
      </c>
      <c r="C60" s="23">
        <f>EAP!C60/EAP!M60*100</f>
        <v>30.858233171390882</v>
      </c>
      <c r="D60" s="23">
        <f>EAP!D60/EAP!N60*100</f>
        <v>65.964003739447492</v>
      </c>
      <c r="E60" s="23">
        <f>EAP!E60/EAP!O60*100</f>
        <v>65.872626385527724</v>
      </c>
      <c r="F60" s="23">
        <f>EAP!F60/EAP!P60*100</f>
        <v>66.828954706683248</v>
      </c>
      <c r="G60" s="23">
        <f>EAP!G60/EAP!L60*100</f>
        <v>46.457837215245988</v>
      </c>
      <c r="H60" s="23">
        <f>EAP!H60/EAP!M60*100</f>
        <v>69.141766828609136</v>
      </c>
      <c r="I60" s="23">
        <f>EAP!I60/EAP!N60*100</f>
        <v>34.03599626055253</v>
      </c>
      <c r="J60" s="23">
        <f>EAP!J60/EAP!O60*100</f>
        <v>34.127373614472297</v>
      </c>
      <c r="K60" s="23">
        <f>EAP!K60/EAP!P60*100</f>
        <v>33.171045293316759</v>
      </c>
    </row>
    <row r="61" spans="1:11" s="5" customFormat="1" x14ac:dyDescent="0.2">
      <c r="A61" s="18" t="s">
        <v>1</v>
      </c>
      <c r="B61" s="23">
        <f>EAP!B61/EAP!L61*100</f>
        <v>50.760450135148218</v>
      </c>
      <c r="C61" s="23">
        <f>EAP!C61/EAP!M61*100</f>
        <v>37.077258896601315</v>
      </c>
      <c r="D61" s="23">
        <f>EAP!D61/EAP!N61*100</f>
        <v>57.509857565951236</v>
      </c>
      <c r="E61" s="23">
        <f>EAP!E61/EAP!O61*100</f>
        <v>59.116741537141735</v>
      </c>
      <c r="F61" s="23">
        <f>EAP!F61/EAP!P61*100</f>
        <v>39.70429949173446</v>
      </c>
      <c r="G61" s="23">
        <f>EAP!G61/EAP!L61*100</f>
        <v>49.239549864851725</v>
      </c>
      <c r="H61" s="23">
        <f>EAP!H61/EAP!M61*100</f>
        <v>62.922741103398735</v>
      </c>
      <c r="I61" s="23">
        <f>EAP!I61/EAP!N61*100</f>
        <v>42.490142434048877</v>
      </c>
      <c r="J61" s="23">
        <f>EAP!J61/EAP!O61*100</f>
        <v>40.883258462858372</v>
      </c>
      <c r="K61" s="23">
        <f>EAP!K61/EAP!P61*100</f>
        <v>60.29570050826554</v>
      </c>
    </row>
    <row r="62" spans="1:11" s="9" customFormat="1" x14ac:dyDescent="0.2">
      <c r="A62" s="20" t="s">
        <v>9</v>
      </c>
      <c r="B62" s="23">
        <f>EAP!B62/EAP!L62*100</f>
        <v>51.750791602218847</v>
      </c>
      <c r="C62" s="23">
        <f>EAP!C62/EAP!M62*100</f>
        <v>41.831789079296144</v>
      </c>
      <c r="D62" s="23">
        <f>EAP!D62/EAP!N62*100</f>
        <v>55.998212397747558</v>
      </c>
      <c r="E62" s="23">
        <f>EAP!E62/EAP!O62*100</f>
        <v>57.936701404478498</v>
      </c>
      <c r="F62" s="23">
        <f>EAP!F62/EAP!P62*100</f>
        <v>51.28389873963345</v>
      </c>
      <c r="G62" s="23">
        <f>EAP!G62/EAP!L62*100</f>
        <v>48.249208397780912</v>
      </c>
      <c r="H62" s="23">
        <f>EAP!H62/EAP!M62*100</f>
        <v>58.168210920703736</v>
      </c>
      <c r="I62" s="23">
        <f>EAP!I62/EAP!N62*100</f>
        <v>44.001787602252442</v>
      </c>
      <c r="J62" s="23">
        <f>EAP!J62/EAP!O62*100</f>
        <v>42.063298595521523</v>
      </c>
      <c r="K62" s="23">
        <f>EAP!K62/EAP!P62*100</f>
        <v>48.716101260366536</v>
      </c>
    </row>
    <row r="63" spans="1:11" s="5" customFormat="1" x14ac:dyDescent="0.2">
      <c r="A63" s="18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 s="5" customFormat="1" x14ac:dyDescent="0.2">
      <c r="A64" s="19" t="s">
        <v>21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spans="1:11" s="5" customFormat="1" x14ac:dyDescent="0.2">
      <c r="A65" s="18" t="s">
        <v>12</v>
      </c>
      <c r="B65" s="23">
        <f>EAP!B65/EAP!L65*100</f>
        <v>50.634838553043672</v>
      </c>
      <c r="C65" s="23">
        <f>EAP!C65/EAP!M65*100</f>
        <v>44.450522408629674</v>
      </c>
      <c r="D65" s="23">
        <f>EAP!D65/EAP!N65*100</f>
        <v>54.758400446265895</v>
      </c>
      <c r="E65" s="23">
        <f>EAP!E65/EAP!O65*100</f>
        <v>58.055780764834033</v>
      </c>
      <c r="F65" s="23">
        <f>EAP!F65/EAP!P65*100</f>
        <v>47.360859451505796</v>
      </c>
      <c r="G65" s="23">
        <f>EAP!G65/EAP!L65*100</f>
        <v>49.365161446956378</v>
      </c>
      <c r="H65" s="23">
        <f>EAP!H65/EAP!M65*100</f>
        <v>55.549477591370355</v>
      </c>
      <c r="I65" s="23">
        <f>EAP!I65/EAP!N65*100</f>
        <v>45.241599553734055</v>
      </c>
      <c r="J65" s="23">
        <f>EAP!J65/EAP!O65*100</f>
        <v>41.944219235165917</v>
      </c>
      <c r="K65" s="23">
        <f>EAP!K65/EAP!P65*100</f>
        <v>52.639140548494154</v>
      </c>
    </row>
    <row r="66" spans="1:11" s="5" customFormat="1" x14ac:dyDescent="0.2">
      <c r="A66" s="18" t="s">
        <v>0</v>
      </c>
      <c r="B66" s="23">
        <f>EAP!B66/EAP!L66*100</f>
        <v>54.474374604788132</v>
      </c>
      <c r="C66" s="23"/>
      <c r="D66" s="23">
        <f>EAP!D66/EAP!N66*100</f>
        <v>54.474374604788132</v>
      </c>
      <c r="E66" s="23">
        <f>EAP!E66/EAP!O66*100</f>
        <v>67.250823157057667</v>
      </c>
      <c r="F66" s="23">
        <f>EAP!F66/EAP!P66*100</f>
        <v>0</v>
      </c>
      <c r="G66" s="23">
        <f>EAP!G66/EAP!L66*100</f>
        <v>45.525625395211883</v>
      </c>
      <c r="H66" s="23"/>
      <c r="I66" s="23">
        <f>EAP!I66/EAP!N66*100</f>
        <v>45.525625395211883</v>
      </c>
      <c r="J66" s="23">
        <f>EAP!J66/EAP!O66*100</f>
        <v>32.749176842942326</v>
      </c>
      <c r="K66" s="23">
        <f>EAP!K66/EAP!P66*100</f>
        <v>100</v>
      </c>
    </row>
    <row r="67" spans="1:11" s="5" customFormat="1" x14ac:dyDescent="0.2">
      <c r="A67" s="18" t="s">
        <v>13</v>
      </c>
      <c r="B67" s="23">
        <f>EAP!B67/EAP!L67*100</f>
        <v>64.413732160134657</v>
      </c>
      <c r="C67" s="23">
        <f>EAP!C67/EAP!M67*100</f>
        <v>25.993478885497968</v>
      </c>
      <c r="D67" s="23">
        <f>EAP!D67/EAP!N67*100</f>
        <v>84.341000169570805</v>
      </c>
      <c r="E67" s="23">
        <f>EAP!E67/EAP!O67*100</f>
        <v>81.851963642617704</v>
      </c>
      <c r="F67" s="23">
        <f>EAP!F67/EAP!P67*100</f>
        <v>100</v>
      </c>
      <c r="G67" s="23">
        <f>EAP!G67/EAP!L67*100</f>
        <v>35.586267839865307</v>
      </c>
      <c r="H67" s="23">
        <f>EAP!H67/EAP!M67*100</f>
        <v>74.00652111450205</v>
      </c>
      <c r="I67" s="23">
        <f>EAP!I67/EAP!N67*100</f>
        <v>15.658999830429188</v>
      </c>
      <c r="J67" s="23">
        <f>EAP!J67/EAP!O67*100</f>
        <v>18.148036357382296</v>
      </c>
      <c r="K67" s="23">
        <f>EAP!K67/EAP!P67*100</f>
        <v>0</v>
      </c>
    </row>
    <row r="68" spans="1:11" s="5" customFormat="1" x14ac:dyDescent="0.2">
      <c r="A68" s="18" t="s">
        <v>1</v>
      </c>
      <c r="B68" s="23">
        <f>EAP!B68/EAP!L68*100</f>
        <v>50.046684400871342</v>
      </c>
      <c r="C68" s="23">
        <f>EAP!C68/EAP!M68*100</f>
        <v>27.729703224279067</v>
      </c>
      <c r="D68" s="23">
        <f>EAP!D68/EAP!N68*100</f>
        <v>58.562279247760962</v>
      </c>
      <c r="E68" s="23">
        <f>EAP!E68/EAP!O68*100</f>
        <v>60.43704824748842</v>
      </c>
      <c r="F68" s="23">
        <f>EAP!F68/EAP!P68*100</f>
        <v>1.4579674258770312</v>
      </c>
      <c r="G68" s="23">
        <f>EAP!G68/EAP!L68*100</f>
        <v>49.953315599128601</v>
      </c>
      <c r="H68" s="23">
        <f>EAP!H68/EAP!M68*100</f>
        <v>72.270296775720922</v>
      </c>
      <c r="I68" s="23">
        <f>EAP!I68/EAP!N68*100</f>
        <v>41.437720752239017</v>
      </c>
      <c r="J68" s="23">
        <f>EAP!J68/EAP!O68*100</f>
        <v>39.562951752511559</v>
      </c>
      <c r="K68" s="23">
        <f>EAP!K68/EAP!P68*100</f>
        <v>98.542032574122956</v>
      </c>
    </row>
    <row r="69" spans="1:11" s="9" customFormat="1" x14ac:dyDescent="0.2">
      <c r="A69" s="20" t="s">
        <v>9</v>
      </c>
      <c r="B69" s="23">
        <f>EAP!B69/EAP!L69*100</f>
        <v>50.726480722031965</v>
      </c>
      <c r="C69" s="23">
        <f>EAP!C69/EAP!M69*100</f>
        <v>43.704717463086183</v>
      </c>
      <c r="D69" s="23">
        <f>EAP!D69/EAP!N69*100</f>
        <v>55.265197002762932</v>
      </c>
      <c r="E69" s="23">
        <f>EAP!E69/EAP!O69*100</f>
        <v>58.544775379215828</v>
      </c>
      <c r="F69" s="23">
        <f>EAP!F69/EAP!P69*100</f>
        <v>47.212898478225171</v>
      </c>
      <c r="G69" s="23">
        <f>EAP!G69/EAP!L69*100</f>
        <v>49.273519277968056</v>
      </c>
      <c r="H69" s="23">
        <f>EAP!H69/EAP!M69*100</f>
        <v>56.295282536913838</v>
      </c>
      <c r="I69" s="23">
        <f>EAP!I69/EAP!N69*100</f>
        <v>44.734802997237026</v>
      </c>
      <c r="J69" s="23">
        <f>EAP!J69/EAP!O69*100</f>
        <v>41.455224620784136</v>
      </c>
      <c r="K69" s="23">
        <f>EAP!K69/EAP!P69*100</f>
        <v>52.787101521774794</v>
      </c>
    </row>
    <row r="70" spans="1:11" s="5" customFormat="1" x14ac:dyDescent="0.2">
      <c r="A70" s="18"/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1" s="5" customFormat="1" x14ac:dyDescent="0.2">
      <c r="A71" s="19" t="s">
        <v>22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s="5" customFormat="1" x14ac:dyDescent="0.2">
      <c r="A72" s="18" t="s">
        <v>12</v>
      </c>
      <c r="B72" s="23">
        <f>EAP!B72/EAP!L72*100</f>
        <v>48.015802425570968</v>
      </c>
      <c r="C72" s="23">
        <f>EAP!C72/EAP!M72*100</f>
        <v>41.181894119640347</v>
      </c>
      <c r="D72" s="23">
        <f>EAP!D72/EAP!N72*100</f>
        <v>55.654756471540146</v>
      </c>
      <c r="E72" s="23">
        <f>EAP!E72/EAP!O72*100</f>
        <v>57.441041075478104</v>
      </c>
      <c r="F72" s="23">
        <f>EAP!F72/EAP!P72*100</f>
        <v>48.453552370525479</v>
      </c>
      <c r="G72" s="23">
        <f>EAP!G72/EAP!L72*100</f>
        <v>51.984197574429537</v>
      </c>
      <c r="H72" s="23">
        <f>EAP!H72/EAP!M72*100</f>
        <v>58.81810588035944</v>
      </c>
      <c r="I72" s="23">
        <f>EAP!I72/EAP!N72*100</f>
        <v>44.345243528459982</v>
      </c>
      <c r="J72" s="23">
        <f>EAP!J72/EAP!O72*100</f>
        <v>42.558958924522074</v>
      </c>
      <c r="K72" s="23">
        <f>EAP!K72/EAP!P72*100</f>
        <v>51.546447629474493</v>
      </c>
    </row>
    <row r="73" spans="1:11" s="5" customFormat="1" x14ac:dyDescent="0.2">
      <c r="A73" s="18" t="s">
        <v>0</v>
      </c>
      <c r="B73" s="23">
        <f>EAP!B73/EAP!L73*100</f>
        <v>81.302797846976944</v>
      </c>
      <c r="C73" s="23">
        <f>EAP!C73/EAP!M73*100</f>
        <v>70.213271571429502</v>
      </c>
      <c r="D73" s="23">
        <f>EAP!D73/EAP!N73*100</f>
        <v>85.604469868881679</v>
      </c>
      <c r="E73" s="23">
        <f>EAP!E73/EAP!O73*100</f>
        <v>80.55973661149288</v>
      </c>
      <c r="F73" s="23">
        <f>EAP!F73/EAP!P73*100</f>
        <v>100</v>
      </c>
      <c r="G73" s="23">
        <f>EAP!G73/EAP!L73*100</f>
        <v>18.697202153023071</v>
      </c>
      <c r="H73" s="23">
        <f>EAP!H73/EAP!M73*100</f>
        <v>29.786728428570509</v>
      </c>
      <c r="I73" s="23">
        <f>EAP!I73/EAP!N73*100</f>
        <v>14.395530131118326</v>
      </c>
      <c r="J73" s="23">
        <f>EAP!J73/EAP!O73*100</f>
        <v>19.440263388507113</v>
      </c>
      <c r="K73" s="23">
        <f>EAP!K73/EAP!P73*100</f>
        <v>0</v>
      </c>
    </row>
    <row r="74" spans="1:11" s="5" customFormat="1" x14ac:dyDescent="0.2">
      <c r="A74" s="18" t="s">
        <v>13</v>
      </c>
      <c r="B74" s="23">
        <f>EAP!B74/EAP!L74*100</f>
        <v>61.458300876054729</v>
      </c>
      <c r="C74" s="23">
        <f>EAP!C74/EAP!M74*100</f>
        <v>28.95887418310371</v>
      </c>
      <c r="D74" s="23">
        <f>EAP!D74/EAP!N74*100</f>
        <v>90.431368924839745</v>
      </c>
      <c r="E74" s="23">
        <f>EAP!E74/EAP!O74*100</f>
        <v>90.431368924839745</v>
      </c>
      <c r="F74" s="23"/>
      <c r="G74" s="23">
        <f>EAP!G74/EAP!L74*100</f>
        <v>38.541699123945271</v>
      </c>
      <c r="H74" s="23">
        <f>EAP!H74/EAP!M74*100</f>
        <v>71.041125816896312</v>
      </c>
      <c r="I74" s="23">
        <f>EAP!I74/EAP!N74*100</f>
        <v>9.5686310751602619</v>
      </c>
      <c r="J74" s="23">
        <f>EAP!J74/EAP!O74*100</f>
        <v>9.5686310751602619</v>
      </c>
      <c r="K74" s="23"/>
    </row>
    <row r="75" spans="1:11" s="5" customFormat="1" x14ac:dyDescent="0.2">
      <c r="A75" s="18" t="s">
        <v>1</v>
      </c>
      <c r="B75" s="23">
        <f>EAP!B75/EAP!L75*100</f>
        <v>54.701512194712876</v>
      </c>
      <c r="C75" s="23">
        <f>EAP!C75/EAP!M75*100</f>
        <v>34.564241607717818</v>
      </c>
      <c r="D75" s="23">
        <f>EAP!D75/EAP!N75*100</f>
        <v>66.671008409862381</v>
      </c>
      <c r="E75" s="23">
        <f>EAP!E75/EAP!O75*100</f>
        <v>73.37551072795965</v>
      </c>
      <c r="F75" s="23">
        <f>EAP!F75/EAP!P75*100</f>
        <v>30.966134568927256</v>
      </c>
      <c r="G75" s="23">
        <f>EAP!G75/EAP!L75*100</f>
        <v>45.298487805287181</v>
      </c>
      <c r="H75" s="23">
        <f>EAP!H75/EAP!M75*100</f>
        <v>65.435758392282168</v>
      </c>
      <c r="I75" s="23">
        <f>EAP!I75/EAP!N75*100</f>
        <v>33.328991590137626</v>
      </c>
      <c r="J75" s="23">
        <f>EAP!J75/EAP!O75*100</f>
        <v>26.624489272040357</v>
      </c>
      <c r="K75" s="23">
        <f>EAP!K75/EAP!P75*100</f>
        <v>69.033865431072741</v>
      </c>
    </row>
    <row r="76" spans="1:11" s="9" customFormat="1" x14ac:dyDescent="0.2">
      <c r="A76" s="20" t="s">
        <v>9</v>
      </c>
      <c r="B76" s="23">
        <f>EAP!B76/EAP!L76*100</f>
        <v>48.311920239939496</v>
      </c>
      <c r="C76" s="23">
        <f>EAP!C76/EAP!M76*100</f>
        <v>41.045149450050268</v>
      </c>
      <c r="D76" s="23">
        <f>EAP!D76/EAP!N76*100</f>
        <v>56.313481104476637</v>
      </c>
      <c r="E76" s="23">
        <f>EAP!E76/EAP!O76*100</f>
        <v>58.259834652442862</v>
      </c>
      <c r="F76" s="23">
        <f>EAP!F76/EAP!P76*100</f>
        <v>48.343045618477696</v>
      </c>
      <c r="G76" s="23">
        <f>EAP!G76/EAP!L76*100</f>
        <v>51.68807976006098</v>
      </c>
      <c r="H76" s="23">
        <f>EAP!H76/EAP!M76*100</f>
        <v>58.954850549949548</v>
      </c>
      <c r="I76" s="23">
        <f>EAP!I76/EAP!N76*100</f>
        <v>43.686518895523513</v>
      </c>
      <c r="J76" s="23">
        <f>EAP!J76/EAP!O76*100</f>
        <v>41.74016534755733</v>
      </c>
      <c r="K76" s="23">
        <f>EAP!K76/EAP!P76*100</f>
        <v>51.656954381522254</v>
      </c>
    </row>
    <row r="77" spans="1:11" x14ac:dyDescent="0.2">
      <c r="A77" s="6" t="s">
        <v>23</v>
      </c>
    </row>
    <row r="78" spans="1:11" x14ac:dyDescent="0.2">
      <c r="A78" s="6" t="s">
        <v>24</v>
      </c>
    </row>
    <row r="80" spans="1:11" x14ac:dyDescent="0.2">
      <c r="A80" s="1" t="s">
        <v>25</v>
      </c>
      <c r="F80" s="10"/>
    </row>
    <row r="83" spans="1:1" x14ac:dyDescent="0.2">
      <c r="A83" s="2" t="s">
        <v>26</v>
      </c>
    </row>
  </sheetData>
  <mergeCells count="11">
    <mergeCell ref="A3:A6"/>
    <mergeCell ref="B3:F3"/>
    <mergeCell ref="G3:K3"/>
    <mergeCell ref="B4:B5"/>
    <mergeCell ref="C4:C5"/>
    <mergeCell ref="D4:F4"/>
    <mergeCell ref="G4:G5"/>
    <mergeCell ref="H4:H5"/>
    <mergeCell ref="I4:K4"/>
    <mergeCell ref="B6:F6"/>
    <mergeCell ref="G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EAP%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2018-02-12T08:15:02Z</dcterms:modified>
</cp:coreProperties>
</file>